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YandexDisk-vokorchyk\Работа общий доступ\price\"/>
    </mc:Choice>
  </mc:AlternateContent>
  <bookViews>
    <workbookView xWindow="360" yWindow="12" windowWidth="20952" windowHeight="9720"/>
  </bookViews>
  <sheets>
    <sheet name="РЕЧНАЯ РЫБА" sheetId="1" r:id="rId1"/>
    <sheet name="Лист1" sheetId="2" r:id="rId2"/>
  </sheets>
  <definedNames>
    <definedName name="Print_Titles" localSheetId="0">'РЕЧНАЯ РЫБА'!$1:$8</definedName>
  </definedNames>
  <calcPr calcId="152511"/>
</workbook>
</file>

<file path=xl/calcChain.xml><?xml version="1.0" encoding="utf-8"?>
<calcChain xmlns="http://schemas.openxmlformats.org/spreadsheetml/2006/main">
  <c r="I112" i="1" l="1"/>
  <c r="I94" i="1"/>
  <c r="I109" i="1"/>
  <c r="I136" i="1" l="1"/>
  <c r="I135" i="1"/>
  <c r="I134" i="1"/>
  <c r="I133" i="1"/>
  <c r="I132" i="1"/>
  <c r="I131" i="1"/>
  <c r="I130" i="1"/>
  <c r="I128" i="1"/>
  <c r="I127" i="1"/>
  <c r="I126" i="1"/>
  <c r="I124" i="1"/>
  <c r="I123" i="1"/>
  <c r="I122" i="1"/>
  <c r="I121" i="1"/>
  <c r="I120" i="1"/>
  <c r="I117" i="1"/>
  <c r="I113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3" i="1"/>
  <c r="I92" i="1"/>
  <c r="I91" i="1"/>
  <c r="I88" i="1"/>
  <c r="I87" i="1"/>
  <c r="I81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55" i="1"/>
  <c r="I52" i="1"/>
  <c r="I51" i="1"/>
</calcChain>
</file>

<file path=xl/sharedStrings.xml><?xml version="1.0" encoding="utf-8"?>
<sst xmlns="http://schemas.openxmlformats.org/spreadsheetml/2006/main" count="744" uniqueCount="352">
  <si>
    <t>ООО "НАША РЫБА"</t>
  </si>
  <si>
    <t>г.Новосибирск, ул.Сибиряков-Гвардейцев, 51/1, корпус 2</t>
  </si>
  <si>
    <t>8-913-921-86-27   Бахтинов Андрей Александрович</t>
  </si>
  <si>
    <t>fish.nsk@mail.ru</t>
  </si>
  <si>
    <t>НАШ САЙТ →</t>
  </si>
  <si>
    <t>www.fra.su</t>
  </si>
  <si>
    <t>Наименование</t>
  </si>
  <si>
    <t>Размер</t>
  </si>
  <si>
    <t>Место вылова, Производ-ль</t>
  </si>
  <si>
    <t>Дата вылова</t>
  </si>
  <si>
    <t>Цена за нал.</t>
  </si>
  <si>
    <t>Цена без НДС</t>
  </si>
  <si>
    <t>Наличие</t>
  </si>
  <si>
    <t>Рыба  РЕЧНАЯ  и озерная мороженая                                 Продажа от 1 мешка</t>
  </si>
  <si>
    <t>Ерш</t>
  </si>
  <si>
    <t>крупный</t>
  </si>
  <si>
    <t>0,1-0,25 кг</t>
  </si>
  <si>
    <t>п/п, ≈20</t>
  </si>
  <si>
    <t>НСО</t>
  </si>
  <si>
    <t>04.2020</t>
  </si>
  <si>
    <t>в наличии</t>
  </si>
  <si>
    <t xml:space="preserve">Карась </t>
  </si>
  <si>
    <t>0,5-1,0 кг</t>
  </si>
  <si>
    <t>р.Обь</t>
  </si>
  <si>
    <t>средний</t>
  </si>
  <si>
    <t>0,4-0,6 кг</t>
  </si>
  <si>
    <t>мелкий</t>
  </si>
  <si>
    <t>0,2-0,4 кг</t>
  </si>
  <si>
    <t>Карп зерк. Штучный</t>
  </si>
  <si>
    <t>500гр</t>
  </si>
  <si>
    <t>10.2021</t>
  </si>
  <si>
    <t>Лещ</t>
  </si>
  <si>
    <t>отборный</t>
  </si>
  <si>
    <t>от 1,1 кг</t>
  </si>
  <si>
    <t>0,8-1,2 кг</t>
  </si>
  <si>
    <t>0,5-0,8 кг</t>
  </si>
  <si>
    <t xml:space="preserve">0,2-0,5 кг </t>
  </si>
  <si>
    <t>оч.мелкий</t>
  </si>
  <si>
    <t>до 0,2 кг</t>
  </si>
  <si>
    <t>12.2021</t>
  </si>
  <si>
    <t>нет</t>
  </si>
  <si>
    <t>Налим</t>
  </si>
  <si>
    <t>средне-крупн</t>
  </si>
  <si>
    <t>0,4-2,0 кг</t>
  </si>
  <si>
    <t>01.2021</t>
  </si>
  <si>
    <t>Окунь</t>
  </si>
  <si>
    <t>0,1-0.3 кг</t>
  </si>
  <si>
    <t>01.2022</t>
  </si>
  <si>
    <t>30-90 гр</t>
  </si>
  <si>
    <t>до 65 гр</t>
  </si>
  <si>
    <t>07.2020</t>
  </si>
  <si>
    <t>Пелядь штучная</t>
  </si>
  <si>
    <t>крупная</t>
  </si>
  <si>
    <t>Плотва</t>
  </si>
  <si>
    <t>_</t>
  </si>
  <si>
    <t>02.2020</t>
  </si>
  <si>
    <t>Сазан</t>
  </si>
  <si>
    <t>оз.Чаны</t>
  </si>
  <si>
    <t>09.2021</t>
  </si>
  <si>
    <t>мелкийй</t>
  </si>
  <si>
    <t>до 1,0 кг</t>
  </si>
  <si>
    <t>под заказ</t>
  </si>
  <si>
    <t>СУДАК</t>
  </si>
  <si>
    <t>от 0,8 кг</t>
  </si>
  <si>
    <t>0,4-0,8 кг</t>
  </si>
  <si>
    <t>Щука</t>
  </si>
  <si>
    <t>п/п, ≈30</t>
  </si>
  <si>
    <t>средняя</t>
  </si>
  <si>
    <t>0,8-2 кг</t>
  </si>
  <si>
    <t>мелкая</t>
  </si>
  <si>
    <t>0,3-0,8 кг</t>
  </si>
  <si>
    <t>очень.мелкая</t>
  </si>
  <si>
    <t>0,1-0,3 кг</t>
  </si>
  <si>
    <t>Язь</t>
  </si>
  <si>
    <t>0,5-1 кг</t>
  </si>
  <si>
    <t>0,3-0,5 кг</t>
  </si>
  <si>
    <t>ЦЕНА НИЖЕ! 180кг</t>
  </si>
  <si>
    <t>до 500 гр</t>
  </si>
  <si>
    <t>Рыба  СЕВЕРНАЯ  мороженая                                 Продажа от 1 мешка</t>
  </si>
  <si>
    <t>Налим, штучный</t>
  </si>
  <si>
    <t>1-3-5 кг</t>
  </si>
  <si>
    <t>крафт, 20</t>
  </si>
  <si>
    <t>ЯНАО</t>
  </si>
  <si>
    <t>Ямал, Салехард</t>
  </si>
  <si>
    <t>ожидается</t>
  </si>
  <si>
    <t>Ряпушка, блочная</t>
  </si>
  <si>
    <t>18+ см</t>
  </si>
  <si>
    <t>Окунь, блок</t>
  </si>
  <si>
    <t>0,25-0,45 кг</t>
  </si>
  <si>
    <t>п/п, вес.</t>
  </si>
  <si>
    <t>Пелядь, штучная</t>
  </si>
  <si>
    <t>0,2 кг</t>
  </si>
  <si>
    <t>12.2020</t>
  </si>
  <si>
    <t>Ёрш блочный</t>
  </si>
  <si>
    <t>10-20 см</t>
  </si>
  <si>
    <t>06.2021</t>
  </si>
  <si>
    <t>Щекур/Чир, блок</t>
  </si>
  <si>
    <t>0,8-1,3кг</t>
  </si>
  <si>
    <t>крафт, ≈21</t>
  </si>
  <si>
    <t>11.2021</t>
  </si>
  <si>
    <t>Рипус блок</t>
  </si>
  <si>
    <t>НОВИНКА</t>
  </si>
  <si>
    <t>17-20 см</t>
  </si>
  <si>
    <t>инд.вес</t>
  </si>
  <si>
    <t>КХ "CERIK" Казахстан</t>
  </si>
  <si>
    <t>Рипус штучный</t>
  </si>
  <si>
    <t>17-20см</t>
  </si>
  <si>
    <t>короб,20кг</t>
  </si>
  <si>
    <t>Омуль речной, шт</t>
  </si>
  <si>
    <t>п/п, ≈25-30</t>
  </si>
  <si>
    <t>Омуль, штучный</t>
  </si>
  <si>
    <t>1,2-1,5 кг</t>
  </si>
  <si>
    <t>короб, вес.</t>
  </si>
  <si>
    <t>Муксун, штучный</t>
  </si>
  <si>
    <t>1-1,4 кг</t>
  </si>
  <si>
    <t>Нельма, штучная</t>
  </si>
  <si>
    <t>4,0-8,0 кг</t>
  </si>
  <si>
    <t>Сиг, штучный</t>
  </si>
  <si>
    <t>Щука блочная</t>
  </si>
  <si>
    <t>2,5-3,5 кг</t>
  </si>
  <si>
    <t>п/п, ≈21</t>
  </si>
  <si>
    <t>02.2021</t>
  </si>
  <si>
    <t xml:space="preserve">Рыба МОРСКАЯ мороженая            по предварительной заявке за 1 день.  от 1 упаковки  </t>
  </si>
  <si>
    <t>Голец НР</t>
  </si>
  <si>
    <t>30-40 см</t>
  </si>
  <si>
    <t>крафт, 22</t>
  </si>
  <si>
    <t>Дельфин-Запад</t>
  </si>
  <si>
    <t>Горбуша НР сереб.</t>
  </si>
  <si>
    <t>сух.заморозка</t>
  </si>
  <si>
    <t>8шт/пл</t>
  </si>
  <si>
    <t>Фишмастер</t>
  </si>
  <si>
    <t>0,6-0,8 кг</t>
  </si>
  <si>
    <t>короб, 27</t>
  </si>
  <si>
    <t>Укинский лиман</t>
  </si>
  <si>
    <t>11 шт/пл</t>
  </si>
  <si>
    <t>Медведев</t>
  </si>
  <si>
    <t>Горбуша ПСГ</t>
  </si>
  <si>
    <t>САХАЛИН</t>
  </si>
  <si>
    <t>Кальмар тушка короб</t>
  </si>
  <si>
    <t>короб, 22,5</t>
  </si>
  <si>
    <t>Вилюченский</t>
  </si>
  <si>
    <t>Кальмар филе Шатерпак</t>
  </si>
  <si>
    <t>крафт, 19,5</t>
  </si>
  <si>
    <t>Кальмар филе кольца</t>
  </si>
  <si>
    <t>коробочки по 1 кг</t>
  </si>
  <si>
    <t>короб, 21</t>
  </si>
  <si>
    <t>Алексей Чириков</t>
  </si>
  <si>
    <t>Кальмар филе</t>
  </si>
  <si>
    <t>Камбала БГ ББ S</t>
  </si>
  <si>
    <t>вялочная</t>
  </si>
  <si>
    <t>18см</t>
  </si>
  <si>
    <t>крафт, 17</t>
  </si>
  <si>
    <t>Камчаттралфлот</t>
  </si>
  <si>
    <t>Камбала ББ БГ L</t>
  </si>
  <si>
    <t>Октябрьский 1</t>
  </si>
  <si>
    <t>25+</t>
  </si>
  <si>
    <t>Теплюков</t>
  </si>
  <si>
    <t>Кета БГ штучная S</t>
  </si>
  <si>
    <t>до 1,8 кг</t>
  </si>
  <si>
    <t>крафт, 27</t>
  </si>
  <si>
    <t>Кета БГ штучная М</t>
  </si>
  <si>
    <t>1,8-2,3 кг</t>
  </si>
  <si>
    <t>4-5 шт/пл</t>
  </si>
  <si>
    <t>Тихоокеанский лосось</t>
  </si>
  <si>
    <t>Сахалинское золото</t>
  </si>
  <si>
    <t>Кижуч ПБГ штучный</t>
  </si>
  <si>
    <t>красавец</t>
  </si>
  <si>
    <t>1,6-3 кг</t>
  </si>
  <si>
    <t>крафт, инд.</t>
  </si>
  <si>
    <t>Кижуч ПБГ S</t>
  </si>
  <si>
    <t>серебро/мягкий</t>
  </si>
  <si>
    <t>5-6шт/пл</t>
  </si>
  <si>
    <t>Зюйд</t>
  </si>
  <si>
    <t>10-11шт/пл</t>
  </si>
  <si>
    <t>5-8 шт/пл</t>
  </si>
  <si>
    <t>Корюшка НР 18-21</t>
  </si>
  <si>
    <t>18-21 см</t>
  </si>
  <si>
    <t>Корюшка НР 21-23</t>
  </si>
  <si>
    <t>21-23 см</t>
  </si>
  <si>
    <t>21-25см</t>
  </si>
  <si>
    <t>Мойва НР крупная</t>
  </si>
  <si>
    <t>15 см</t>
  </si>
  <si>
    <t>Рыбак</t>
  </si>
  <si>
    <t>Нерка ПБГ штучная</t>
  </si>
  <si>
    <t>1,5-2,0кг</t>
  </si>
  <si>
    <t>крафт, инд.вес</t>
  </si>
  <si>
    <t>100% в перераб.</t>
  </si>
  <si>
    <t>Навага БГ 25+</t>
  </si>
  <si>
    <t>Сельдь НР ТО 300+</t>
  </si>
  <si>
    <t>300+</t>
  </si>
  <si>
    <t>короб, 22</t>
  </si>
  <si>
    <t>Старжинский</t>
  </si>
  <si>
    <t>200-300гр</t>
  </si>
  <si>
    <t>Майронис</t>
  </si>
  <si>
    <t>Сельдь олюторская</t>
  </si>
  <si>
    <t>короб, 18</t>
  </si>
  <si>
    <t>п.Ильин</t>
  </si>
  <si>
    <t>300-400гр</t>
  </si>
  <si>
    <t>400-500гр</t>
  </si>
  <si>
    <t>500+</t>
  </si>
  <si>
    <t>Скумбрия НР  200-400</t>
  </si>
  <si>
    <t>200-400 гр</t>
  </si>
  <si>
    <t xml:space="preserve">Скумбрия НР  </t>
  </si>
  <si>
    <t>300-600 гр</t>
  </si>
  <si>
    <t>500-800 гр</t>
  </si>
  <si>
    <t xml:space="preserve">Терпуг НР L </t>
  </si>
  <si>
    <t>600-800гр</t>
  </si>
  <si>
    <t>крафт, 24</t>
  </si>
  <si>
    <t>ПРК</t>
  </si>
  <si>
    <t xml:space="preserve">Терпуг НР 2L </t>
  </si>
  <si>
    <t>800-1000гр</t>
  </si>
  <si>
    <t xml:space="preserve">Терпуг НР 3L </t>
  </si>
  <si>
    <t>1000гр+</t>
  </si>
  <si>
    <t>крафт, 22,452</t>
  </si>
  <si>
    <t>Трофименко</t>
  </si>
  <si>
    <t>короб,21</t>
  </si>
  <si>
    <t>короб,12</t>
  </si>
  <si>
    <t>короб,15</t>
  </si>
  <si>
    <t>Хребты сёмги соленые с/м</t>
  </si>
  <si>
    <t>Балтийский берег</t>
  </si>
  <si>
    <t>Брюшки Семги солен.с/м</t>
  </si>
  <si>
    <t>1-3 см</t>
  </si>
  <si>
    <t>Продэксим.Беларусь</t>
  </si>
  <si>
    <t>Головы Семги прямой срез</t>
  </si>
  <si>
    <t>ИП Старостин В.В.</t>
  </si>
  <si>
    <t>Рыба  ВЫРАЩЕННАЯ  мороженая                                 ПРОДАЖА  ОТ  1  ШТУКИ    !</t>
  </si>
  <si>
    <t>Головы Форели</t>
  </si>
  <si>
    <t>короб ≈ 20</t>
  </si>
  <si>
    <t>Выращенный</t>
  </si>
  <si>
    <t>04-08.2021</t>
  </si>
  <si>
    <t>Осетр НР</t>
  </si>
  <si>
    <t>короб ≈ 16</t>
  </si>
  <si>
    <t>Осетр ПСГ</t>
  </si>
  <si>
    <t>2-4кг</t>
  </si>
  <si>
    <t>Стерлядь НР</t>
  </si>
  <si>
    <t>1-2кг</t>
  </si>
  <si>
    <t>Выращенная</t>
  </si>
  <si>
    <t>Форель радужная НР</t>
  </si>
  <si>
    <t>0,9-1,3кг</t>
  </si>
  <si>
    <t>Форель радуж. ПСГ</t>
  </si>
  <si>
    <t>0,9-1,3 кг</t>
  </si>
  <si>
    <t>1,3-1,8 кг</t>
  </si>
  <si>
    <t>1,8-2,7 кг</t>
  </si>
  <si>
    <t>отборная</t>
  </si>
  <si>
    <t>2,7-3,6 кг</t>
  </si>
  <si>
    <t>04.2021</t>
  </si>
  <si>
    <t>Форель радуж. ПБГ</t>
  </si>
  <si>
    <t>08.2021</t>
  </si>
  <si>
    <r>
      <t xml:space="preserve">МОРЕПРОДУКТЫ    (по предварительной заявке за 1 день)                       </t>
    </r>
    <r>
      <rPr>
        <b/>
        <i/>
        <sz val="15"/>
        <color theme="0"/>
        <rFont val="Cambria"/>
        <family val="1"/>
        <charset val="204"/>
        <scheme val="major"/>
      </rPr>
      <t xml:space="preserve">  </t>
    </r>
  </si>
  <si>
    <t>Гребешок сев-кур М вакуум</t>
  </si>
  <si>
    <t>короб, 12</t>
  </si>
  <si>
    <t>Румянцево</t>
  </si>
  <si>
    <t>янв.2020</t>
  </si>
  <si>
    <t>Креветка углохв. 1кг 200*250</t>
  </si>
  <si>
    <t>Калыгирь</t>
  </si>
  <si>
    <t>апр.2020</t>
  </si>
  <si>
    <t>Креветка (лангустины) L1 10-20</t>
  </si>
  <si>
    <t>Аргентина</t>
  </si>
  <si>
    <t>Креветки (лангустины) б/г C1 31-50</t>
  </si>
  <si>
    <t>Молюск венерка вар.мор на створке, 0,5кг</t>
  </si>
  <si>
    <t>короб, 10</t>
  </si>
  <si>
    <t>Китай</t>
  </si>
  <si>
    <t>ноя.2019</t>
  </si>
  <si>
    <t>Мясо рапана мороженое, 1кг</t>
  </si>
  <si>
    <t>короб, 20</t>
  </si>
  <si>
    <t>Дубовик</t>
  </si>
  <si>
    <t>сент.2019</t>
  </si>
  <si>
    <t>Осьминог св-мор, 0,5-1,0 кг</t>
  </si>
  <si>
    <t>июнь2019</t>
  </si>
  <si>
    <t>Наличие постоянно меняется, уточняйте по телефону!</t>
  </si>
  <si>
    <t>Теперь мы в Телеграм</t>
  </si>
  <si>
    <t>http://t.me/fish_nsk</t>
  </si>
  <si>
    <t>Подписывайтесь и будете всегда в курсе наших цен, свежих поступлений и прочей интересной информации</t>
  </si>
  <si>
    <t>Мойва НР</t>
  </si>
  <si>
    <t>Камбала ББ М</t>
  </si>
  <si>
    <t>Мыс Курбатова</t>
  </si>
  <si>
    <t>Камбала БГ ЖБ М</t>
  </si>
  <si>
    <t>Горбуша БГ рабочая</t>
  </si>
  <si>
    <t>Кета ПБГ П-4  1 сорт</t>
  </si>
  <si>
    <t>Корюшка М 21-25 Камчат. Икряная</t>
  </si>
  <si>
    <t>Сардина иваси  3*6кг</t>
  </si>
  <si>
    <t>Сельдь олюторская  3*6кг</t>
  </si>
  <si>
    <t>Фарш горбуши  по 1кг вакуум</t>
  </si>
  <si>
    <t>Филе горбуши б/к  порционное 0,6кг вакуум</t>
  </si>
  <si>
    <t>Упак-а/ Вес 1 места, кг</t>
  </si>
  <si>
    <t>2-6 кг</t>
  </si>
  <si>
    <t>320кг</t>
  </si>
  <si>
    <t>1 т</t>
  </si>
  <si>
    <t>01-02.2022</t>
  </si>
  <si>
    <t>60-90 гр</t>
  </si>
  <si>
    <t>65 кг</t>
  </si>
  <si>
    <t>Сырок</t>
  </si>
  <si>
    <t>4-16 кг</t>
  </si>
  <si>
    <t>2-4 кг</t>
  </si>
  <si>
    <t>100кг на перераб.</t>
  </si>
  <si>
    <t>Горбуша БГ штучная М рабочая</t>
  </si>
  <si>
    <t>Камбала НР ЖБ М(300+)</t>
  </si>
  <si>
    <t>Филе минтая б/к  б/к блок высш.сорт</t>
  </si>
  <si>
    <t>Филе сельди сдвоенное бабочка М (8-12шт)</t>
  </si>
  <si>
    <t>короб,вес</t>
  </si>
  <si>
    <t>Лунтос</t>
  </si>
  <si>
    <t>0,2-0,3кг</t>
  </si>
  <si>
    <t>03.2022</t>
  </si>
  <si>
    <t>г.Новосибирск, Северный проезд, 3/1</t>
  </si>
  <si>
    <t>02-03.2022</t>
  </si>
  <si>
    <t>*Плотва/лещ, брак, мелочь</t>
  </si>
  <si>
    <t>16см+</t>
  </si>
  <si>
    <t>1,5-1,7кг</t>
  </si>
  <si>
    <t>40кг</t>
  </si>
  <si>
    <t>на переработку 90кг</t>
  </si>
  <si>
    <t>в наличии 1,5т</t>
  </si>
  <si>
    <t>500 кг</t>
  </si>
  <si>
    <t>крафт, 18</t>
  </si>
  <si>
    <t>ФБОР</t>
  </si>
  <si>
    <t>Посейдон/Сахалин</t>
  </si>
  <si>
    <t>Кета ПСГ лето крупная РАБОЧАЯ</t>
  </si>
  <si>
    <t>Кижуч БГ</t>
  </si>
  <si>
    <t>НБАМР/Антарес</t>
  </si>
  <si>
    <t>Окунь морской L</t>
  </si>
  <si>
    <t>450-530кг</t>
  </si>
  <si>
    <t>Дионис</t>
  </si>
  <si>
    <t>20см+</t>
  </si>
  <si>
    <t>Минтай БГ 20+ штучная заморозка</t>
  </si>
  <si>
    <t>8-913-714-04-14  Попова Елена Андреевна (WhatsApp)</t>
  </si>
  <si>
    <t>Пыжьян</t>
  </si>
  <si>
    <t>Кальмар филе коробочки 1кг</t>
  </si>
  <si>
    <t>п/п, 35</t>
  </si>
  <si>
    <t>п/п, 22</t>
  </si>
  <si>
    <t>п/п, 25</t>
  </si>
  <si>
    <t>02.2022</t>
  </si>
  <si>
    <t>500кг</t>
  </si>
  <si>
    <t>Север Томска</t>
  </si>
  <si>
    <t>150 кг</t>
  </si>
  <si>
    <t>лето 2021</t>
  </si>
  <si>
    <t>1-1,5 кг</t>
  </si>
  <si>
    <t>*Сазан 1-3кг / Ерш 10-20см</t>
  </si>
  <si>
    <t>Филе минтая б/к коробочки 0,6кг</t>
  </si>
  <si>
    <t>ИП Зюлькин</t>
  </si>
  <si>
    <t>Камбала БГ БХ БП ББ тушка штучная</t>
  </si>
  <si>
    <t>Сокра</t>
  </si>
  <si>
    <t>короб, 12.5</t>
  </si>
  <si>
    <t>≈1,2кг</t>
  </si>
  <si>
    <t>ОКРФ</t>
  </si>
  <si>
    <t>Оптовый прайс-лист на 04.04.2022 г.</t>
  </si>
  <si>
    <t>11-15см</t>
  </si>
  <si>
    <t>п/п, ≈25</t>
  </si>
  <si>
    <t>1,5-2 кг</t>
  </si>
  <si>
    <t>04.2022</t>
  </si>
  <si>
    <t>30кг</t>
  </si>
  <si>
    <t>60кг</t>
  </si>
  <si>
    <t>03-04.2022</t>
  </si>
  <si>
    <t>1 тонна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</si>
</sst>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"/>
  </numFmts>
  <fonts count="47">
    <font>
      <sz val="10"/>
      <color theme="1"/>
      <name val="Arial Cyr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1"/>
      <color indexed="64"/>
      <name val="Calibri"/>
      <family val="2"/>
      <charset val="204"/>
    </font>
    <font>
      <b/>
      <sz val="36"/>
      <color rgb="FF366092"/>
      <name val="Cambria"/>
      <family val="1"/>
      <charset val="204"/>
    </font>
    <font>
      <b/>
      <sz val="28"/>
      <name val="a_AvanteTitulInline"/>
    </font>
    <font>
      <sz val="18"/>
      <name val="Cambria"/>
      <family val="1"/>
      <charset val="204"/>
    </font>
    <font>
      <sz val="11"/>
      <color indexed="64"/>
      <name val="Cambria"/>
      <family val="1"/>
      <charset val="204"/>
    </font>
    <font>
      <sz val="11"/>
      <name val="Calibri"/>
      <family val="2"/>
      <charset val="204"/>
    </font>
    <font>
      <b/>
      <i/>
      <sz val="15"/>
      <name val="Cambria"/>
      <family val="1"/>
      <charset val="204"/>
      <scheme val="major"/>
    </font>
    <font>
      <sz val="13"/>
      <color indexed="64"/>
      <name val="Cambria"/>
      <family val="1"/>
      <charset val="204"/>
    </font>
    <font>
      <b/>
      <i/>
      <sz val="13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sz val="16"/>
      <name val="Arial Cyr"/>
    </font>
    <font>
      <b/>
      <sz val="16"/>
      <name val="Times New Roman"/>
      <family val="1"/>
      <charset val="204"/>
    </font>
    <font>
      <b/>
      <i/>
      <sz val="12"/>
      <name val="Cambria"/>
      <family val="1"/>
      <charset val="204"/>
    </font>
    <font>
      <sz val="26"/>
      <color theme="1"/>
      <name val="Calibri"/>
      <family val="2"/>
      <charset val="204"/>
    </font>
    <font>
      <sz val="26"/>
      <color theme="1"/>
      <name val="Arial Cyr"/>
    </font>
    <font>
      <sz val="12"/>
      <color indexed="64"/>
      <name val="Cambria"/>
      <family val="1"/>
      <charset val="204"/>
      <scheme val="major"/>
    </font>
    <font>
      <b/>
      <sz val="12"/>
      <color indexed="64"/>
      <name val="Cambria"/>
      <family val="1"/>
      <charset val="204"/>
      <scheme val="major"/>
    </font>
    <font>
      <sz val="15"/>
      <color indexed="64"/>
      <name val="Cambria"/>
      <family val="1"/>
      <charset val="204"/>
      <scheme val="major"/>
    </font>
    <font>
      <b/>
      <i/>
      <sz val="15"/>
      <color theme="0"/>
      <name val="Cambria"/>
      <family val="1"/>
      <charset val="204"/>
      <scheme val="major"/>
    </font>
    <font>
      <sz val="11"/>
      <color indexed="64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sz val="13"/>
      <name val="Cambria"/>
      <family val="1"/>
      <charset val="204"/>
      <scheme val="major"/>
    </font>
    <font>
      <sz val="13"/>
      <color indexed="64"/>
      <name val="Cambria"/>
      <family val="1"/>
      <charset val="204"/>
      <scheme val="major"/>
    </font>
    <font>
      <b/>
      <sz val="13"/>
      <color indexed="64"/>
      <name val="Cambria"/>
      <family val="1"/>
      <charset val="204"/>
      <scheme val="major"/>
    </font>
    <font>
      <b/>
      <sz val="13"/>
      <name val="Cambria"/>
      <family val="1"/>
      <charset val="204"/>
      <scheme val="major"/>
    </font>
    <font>
      <sz val="13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5"/>
      <name val="Arial Cyr"/>
    </font>
    <font>
      <sz val="15"/>
      <color theme="0"/>
      <name val="Arial Cyr"/>
    </font>
    <font>
      <b/>
      <i/>
      <sz val="14"/>
      <color theme="0"/>
      <name val="Cambria"/>
      <family val="1"/>
      <charset val="204"/>
      <scheme val="major"/>
    </font>
    <font>
      <b/>
      <sz val="10.5"/>
      <name val="Cambria"/>
      <family val="1"/>
      <charset val="204"/>
      <scheme val="major"/>
    </font>
    <font>
      <sz val="10.5"/>
      <color indexed="64"/>
      <name val="Calibri"/>
      <family val="2"/>
      <charset val="204"/>
    </font>
    <font>
      <b/>
      <sz val="16"/>
      <color indexed="64"/>
      <name val="Cambria"/>
      <family val="1"/>
      <charset val="204"/>
      <scheme val="major"/>
    </font>
    <font>
      <b/>
      <i/>
      <sz val="16"/>
      <color theme="1"/>
      <name val="Cambria"/>
      <family val="1"/>
      <charset val="204"/>
      <scheme val="major"/>
    </font>
    <font>
      <b/>
      <i/>
      <sz val="18"/>
      <color indexed="64"/>
      <name val="Cambria"/>
      <family val="1"/>
      <charset val="204"/>
      <scheme val="major"/>
    </font>
    <font>
      <i/>
      <sz val="18"/>
      <name val="Arial Cyr"/>
    </font>
    <font>
      <b/>
      <u/>
      <sz val="20"/>
      <color theme="1"/>
      <name val="Calibri"/>
      <family val="2"/>
      <charset val="204"/>
    </font>
    <font>
      <b/>
      <sz val="14.5"/>
      <color indexed="64"/>
      <name val="Cambria"/>
      <family val="1"/>
      <charset val="204"/>
      <scheme val="major"/>
    </font>
    <font>
      <sz val="14.5"/>
      <name val="Arial Cyr"/>
    </font>
    <font>
      <b/>
      <sz val="13"/>
      <name val="Cambria"/>
      <family val="1"/>
      <charset val="204"/>
      <scheme val="major"/>
    </font>
    <font>
      <sz val="11"/>
      <color indexed="64"/>
      <name val="Cambria"/>
      <family val="1"/>
      <charset val="204"/>
      <scheme val="major"/>
    </font>
    <font>
      <b/>
      <sz val="10"/>
      <color indexed="64"/>
      <name val="Cambria"/>
      <family val="1"/>
      <charset val="204"/>
      <scheme val="major"/>
    </font>
    <font>
      <sz val="16"/>
      <color theme="1"/>
      <name val="Arial Cyr"/>
    </font>
    <font>
      <b/>
      <sz val="14"/>
      <color indexed="64"/>
      <name val="Cambria"/>
      <family val="1"/>
      <charset val="204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91FD91"/>
        <bgColor rgb="FF91FD91"/>
      </patternFill>
    </fill>
    <fill>
      <patternFill patternType="solid">
        <fgColor theme="0" tint="-0.249977111117893"/>
        <bgColor rgb="FFC6D9F0"/>
      </patternFill>
    </fill>
    <fill>
      <patternFill patternType="solid">
        <fgColor theme="1" tint="0.14999847407452621"/>
        <bgColor theme="1" tint="0.14999847407452621"/>
      </patternFill>
    </fill>
    <fill>
      <patternFill patternType="solid">
        <fgColor theme="0"/>
        <bgColor theme="0"/>
      </patternFill>
    </fill>
    <fill>
      <patternFill patternType="solid">
        <fgColor rgb="FFFFFF66"/>
        <bgColor rgb="FFFFFF66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rgb="FF99FF99"/>
        <bgColor rgb="FF91FD91"/>
      </patternFill>
    </fill>
    <fill>
      <patternFill patternType="solid">
        <fgColor rgb="FF99FF99"/>
        <bgColor indexed="64"/>
      </patternFill>
    </fill>
  </fills>
  <borders count="6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/>
    <xf numFmtId="0" fontId="2" fillId="0" borderId="0"/>
  </cellStyleXfs>
  <cellXfs count="389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8" fillId="0" borderId="0" xfId="0" applyFont="1"/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 shrinkToFit="1"/>
    </xf>
    <xf numFmtId="0" fontId="19" fillId="3" borderId="3" xfId="0" applyFont="1" applyFill="1" applyBorder="1" applyAlignment="1">
      <alignment horizontal="center" vertical="center" wrapText="1"/>
    </xf>
    <xf numFmtId="0" fontId="18" fillId="0" borderId="4" xfId="0" applyFont="1" applyBorder="1"/>
    <xf numFmtId="0" fontId="20" fillId="0" borderId="0" xfId="0" applyFont="1" applyAlignment="1">
      <alignment vertical="center"/>
    </xf>
    <xf numFmtId="0" fontId="20" fillId="0" borderId="4" xfId="0" applyFont="1" applyBorder="1" applyAlignment="1">
      <alignment vertical="center"/>
    </xf>
    <xf numFmtId="0" fontId="22" fillId="0" borderId="0" xfId="0" applyFont="1"/>
    <xf numFmtId="0" fontId="23" fillId="5" borderId="8" xfId="0" applyFont="1" applyFill="1" applyBorder="1" applyAlignment="1">
      <alignment horizontal="center" vertical="center"/>
    </xf>
    <xf numFmtId="0" fontId="24" fillId="0" borderId="9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49" fontId="25" fillId="0" borderId="9" xfId="0" applyNumberFormat="1" applyFont="1" applyBorder="1" applyAlignment="1">
      <alignment horizontal="center" vertical="center" shrinkToFit="1"/>
    </xf>
    <xf numFmtId="0" fontId="26" fillId="0" borderId="9" xfId="0" applyFont="1" applyBorder="1" applyAlignment="1">
      <alignment horizontal="center" vertical="center" shrinkToFit="1"/>
    </xf>
    <xf numFmtId="0" fontId="25" fillId="0" borderId="9" xfId="0" applyFont="1" applyBorder="1" applyAlignment="1">
      <alignment horizontal="center" vertical="center" shrinkToFit="1"/>
    </xf>
    <xf numFmtId="164" fontId="25" fillId="0" borderId="10" xfId="0" applyNumberFormat="1" applyFont="1" applyBorder="1" applyAlignment="1">
      <alignment horizontal="center" vertical="center" shrinkToFit="1"/>
    </xf>
    <xf numFmtId="0" fontId="22" fillId="0" borderId="4" xfId="0" applyFont="1" applyBorder="1"/>
    <xf numFmtId="0" fontId="24" fillId="0" borderId="14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49" fontId="25" fillId="0" borderId="14" xfId="0" applyNumberFormat="1" applyFont="1" applyBorder="1" applyAlignment="1">
      <alignment horizontal="center" vertical="center" shrinkToFit="1"/>
    </xf>
    <xf numFmtId="0" fontId="26" fillId="0" borderId="14" xfId="0" applyFont="1" applyBorder="1" applyAlignment="1">
      <alignment horizontal="center" vertical="center" shrinkToFit="1"/>
    </xf>
    <xf numFmtId="0" fontId="25" fillId="0" borderId="14" xfId="0" applyFont="1" applyBorder="1" applyAlignment="1">
      <alignment horizontal="center" vertical="center" shrinkToFit="1"/>
    </xf>
    <xf numFmtId="164" fontId="25" fillId="0" borderId="15" xfId="0" applyNumberFormat="1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49" fontId="25" fillId="0" borderId="17" xfId="0" applyNumberFormat="1" applyFont="1" applyBorder="1" applyAlignment="1">
      <alignment horizontal="center" vertical="center" shrinkToFit="1"/>
    </xf>
    <xf numFmtId="0" fontId="26" fillId="0" borderId="17" xfId="0" applyFont="1" applyBorder="1" applyAlignment="1">
      <alignment horizontal="center" vertical="center" shrinkToFit="1"/>
    </xf>
    <xf numFmtId="0" fontId="25" fillId="0" borderId="17" xfId="0" applyFont="1" applyBorder="1" applyAlignment="1">
      <alignment horizontal="center" vertical="center" shrinkToFit="1"/>
    </xf>
    <xf numFmtId="164" fontId="25" fillId="0" borderId="18" xfId="0" applyNumberFormat="1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164" fontId="25" fillId="0" borderId="20" xfId="0" applyNumberFormat="1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24" fillId="0" borderId="22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49" fontId="25" fillId="0" borderId="22" xfId="0" applyNumberFormat="1" applyFont="1" applyBorder="1" applyAlignment="1">
      <alignment horizontal="center" vertical="center" shrinkToFit="1"/>
    </xf>
    <xf numFmtId="0" fontId="26" fillId="0" borderId="22" xfId="0" applyFont="1" applyBorder="1" applyAlignment="1">
      <alignment horizontal="center" vertical="center" shrinkToFit="1"/>
    </xf>
    <xf numFmtId="0" fontId="25" fillId="0" borderId="22" xfId="0" applyFont="1" applyBorder="1" applyAlignment="1">
      <alignment horizontal="center" vertical="center" shrinkToFit="1"/>
    </xf>
    <xf numFmtId="164" fontId="25" fillId="0" borderId="23" xfId="0" applyNumberFormat="1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49" fontId="25" fillId="0" borderId="12" xfId="0" applyNumberFormat="1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 shrinkToFit="1"/>
    </xf>
    <xf numFmtId="0" fontId="18" fillId="2" borderId="14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164" fontId="25" fillId="0" borderId="26" xfId="0" applyNumberFormat="1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shrinkToFit="1"/>
    </xf>
    <xf numFmtId="164" fontId="25" fillId="0" borderId="13" xfId="0" applyNumberFormat="1" applyFont="1" applyBorder="1" applyAlignment="1">
      <alignment horizontal="center" vertical="center" shrinkToFit="1"/>
    </xf>
    <xf numFmtId="0" fontId="26" fillId="6" borderId="22" xfId="0" applyFont="1" applyFill="1" applyBorder="1" applyAlignment="1">
      <alignment horizontal="center" vertical="center" shrinkToFit="1"/>
    </xf>
    <xf numFmtId="0" fontId="25" fillId="6" borderId="22" xfId="0" applyFont="1" applyFill="1" applyBorder="1" applyAlignment="1">
      <alignment horizontal="center" vertical="center" shrinkToFit="1"/>
    </xf>
    <xf numFmtId="49" fontId="25" fillId="0" borderId="21" xfId="0" applyNumberFormat="1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 shrinkToFit="1"/>
    </xf>
    <xf numFmtId="164" fontId="25" fillId="0" borderId="31" xfId="0" applyNumberFormat="1" applyFont="1" applyBorder="1" applyAlignment="1">
      <alignment horizontal="center" vertical="center" shrinkToFit="1"/>
    </xf>
    <xf numFmtId="0" fontId="27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 shrinkToFit="1"/>
    </xf>
    <xf numFmtId="0" fontId="26" fillId="0" borderId="33" xfId="0" applyFont="1" applyBorder="1" applyAlignment="1">
      <alignment horizontal="center" vertical="center" shrinkToFit="1"/>
    </xf>
    <xf numFmtId="0" fontId="25" fillId="0" borderId="33" xfId="0" applyFont="1" applyBorder="1" applyAlignment="1">
      <alignment horizontal="center" vertical="center" shrinkToFit="1"/>
    </xf>
    <xf numFmtId="164" fontId="25" fillId="0" borderId="34" xfId="0" applyNumberFormat="1" applyFont="1" applyBorder="1" applyAlignment="1">
      <alignment horizontal="center" vertical="center" shrinkToFit="1"/>
    </xf>
    <xf numFmtId="0" fontId="24" fillId="0" borderId="2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 shrinkToFit="1"/>
    </xf>
    <xf numFmtId="0" fontId="28" fillId="0" borderId="20" xfId="0" applyFont="1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27" fillId="0" borderId="19" xfId="0" applyFont="1" applyBorder="1" applyAlignment="1">
      <alignment horizontal="center" vertical="center"/>
    </xf>
    <xf numFmtId="0" fontId="18" fillId="6" borderId="22" xfId="0" applyFont="1" applyFill="1" applyBorder="1" applyAlignment="1">
      <alignment horizontal="center" vertical="center" shrinkToFit="1"/>
    </xf>
    <xf numFmtId="49" fontId="25" fillId="6" borderId="22" xfId="0" applyNumberFormat="1" applyFont="1" applyFill="1" applyBorder="1" applyAlignment="1">
      <alignment horizontal="center" vertical="center" shrinkToFit="1"/>
    </xf>
    <xf numFmtId="0" fontId="29" fillId="0" borderId="14" xfId="0" applyFont="1" applyBorder="1" applyAlignment="1">
      <alignment horizontal="center" vertical="center" shrinkToFit="1"/>
    </xf>
    <xf numFmtId="14" fontId="25" fillId="0" borderId="20" xfId="0" applyNumberFormat="1" applyFont="1" applyBorder="1" applyAlignment="1">
      <alignment horizontal="center" vertical="center" shrinkToFit="1"/>
    </xf>
    <xf numFmtId="0" fontId="27" fillId="2" borderId="19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center" vertical="center" shrinkToFit="1"/>
    </xf>
    <xf numFmtId="49" fontId="25" fillId="2" borderId="14" xfId="0" applyNumberFormat="1" applyFont="1" applyFill="1" applyBorder="1" applyAlignment="1">
      <alignment horizontal="center" vertical="center" shrinkToFit="1"/>
    </xf>
    <xf numFmtId="0" fontId="26" fillId="2" borderId="14" xfId="0" applyFont="1" applyFill="1" applyBorder="1" applyAlignment="1">
      <alignment horizontal="center" vertical="center" shrinkToFit="1"/>
    </xf>
    <xf numFmtId="14" fontId="25" fillId="2" borderId="20" xfId="0" applyNumberFormat="1" applyFont="1" applyFill="1" applyBorder="1" applyAlignment="1">
      <alignment horizontal="center" vertical="center" shrinkToFit="1"/>
    </xf>
    <xf numFmtId="0" fontId="27" fillId="0" borderId="3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shrinkToFit="1"/>
    </xf>
    <xf numFmtId="0" fontId="27" fillId="7" borderId="19" xfId="0" applyFont="1" applyFill="1" applyBorder="1" applyAlignment="1">
      <alignment horizontal="center" vertical="center"/>
    </xf>
    <xf numFmtId="0" fontId="25" fillId="7" borderId="14" xfId="0" applyFont="1" applyFill="1" applyBorder="1" applyAlignment="1">
      <alignment horizontal="center" vertical="center" shrinkToFit="1"/>
    </xf>
    <xf numFmtId="0" fontId="18" fillId="7" borderId="14" xfId="0" applyFont="1" applyFill="1" applyBorder="1" applyAlignment="1">
      <alignment horizontal="center" vertical="center" shrinkToFit="1"/>
    </xf>
    <xf numFmtId="0" fontId="22" fillId="7" borderId="14" xfId="0" applyFont="1" applyFill="1" applyBorder="1" applyAlignment="1">
      <alignment horizontal="center" vertical="center" shrinkToFit="1"/>
    </xf>
    <xf numFmtId="49" fontId="25" fillId="7" borderId="14" xfId="0" applyNumberFormat="1" applyFont="1" applyFill="1" applyBorder="1" applyAlignment="1">
      <alignment horizontal="center" vertical="center" shrinkToFit="1"/>
    </xf>
    <xf numFmtId="0" fontId="26" fillId="7" borderId="14" xfId="0" applyFont="1" applyFill="1" applyBorder="1" applyAlignment="1">
      <alignment horizontal="center" vertical="center" shrinkToFit="1"/>
    </xf>
    <xf numFmtId="0" fontId="0" fillId="0" borderId="4" xfId="0" applyBorder="1"/>
    <xf numFmtId="0" fontId="22" fillId="0" borderId="14" xfId="0" applyFont="1" applyBorder="1" applyAlignment="1">
      <alignment horizontal="center" vertical="center" shrinkToFit="1"/>
    </xf>
    <xf numFmtId="0" fontId="27" fillId="2" borderId="32" xfId="0" applyFont="1" applyFill="1" applyBorder="1" applyAlignment="1">
      <alignment horizontal="center" vertical="center"/>
    </xf>
    <xf numFmtId="0" fontId="25" fillId="2" borderId="33" xfId="0" applyFont="1" applyFill="1" applyBorder="1" applyAlignment="1">
      <alignment horizontal="center" vertical="center" shrinkToFit="1"/>
    </xf>
    <xf numFmtId="0" fontId="18" fillId="2" borderId="33" xfId="0" applyFont="1" applyFill="1" applyBorder="1" applyAlignment="1">
      <alignment horizontal="center" vertical="center" shrinkToFit="1"/>
    </xf>
    <xf numFmtId="0" fontId="29" fillId="2" borderId="33" xfId="0" applyFont="1" applyFill="1" applyBorder="1" applyAlignment="1">
      <alignment horizontal="center" vertical="center" shrinkToFit="1"/>
    </xf>
    <xf numFmtId="49" fontId="25" fillId="2" borderId="33" xfId="0" applyNumberFormat="1" applyFont="1" applyFill="1" applyBorder="1" applyAlignment="1">
      <alignment horizontal="center" vertical="center" shrinkToFit="1"/>
    </xf>
    <xf numFmtId="0" fontId="26" fillId="2" borderId="33" xfId="0" applyFont="1" applyFill="1" applyBorder="1" applyAlignment="1">
      <alignment horizontal="center" vertical="center" shrinkToFit="1"/>
    </xf>
    <xf numFmtId="164" fontId="26" fillId="2" borderId="15" xfId="0" applyNumberFormat="1" applyFont="1" applyFill="1" applyBorder="1" applyAlignment="1">
      <alignment horizontal="center" vertical="center" shrinkToFit="1"/>
    </xf>
    <xf numFmtId="164" fontId="25" fillId="0" borderId="39" xfId="0" applyNumberFormat="1" applyFont="1" applyBorder="1" applyAlignment="1">
      <alignment horizontal="center" vertical="center" shrinkToFit="1"/>
    </xf>
    <xf numFmtId="0" fontId="27" fillId="0" borderId="42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shrinkToFit="1"/>
    </xf>
    <xf numFmtId="17" fontId="25" fillId="0" borderId="21" xfId="0" applyNumberFormat="1" applyFont="1" applyBorder="1" applyAlignment="1">
      <alignment horizontal="center" vertical="center" shrinkToFit="1"/>
    </xf>
    <xf numFmtId="164" fontId="25" fillId="0" borderId="44" xfId="0" applyNumberFormat="1" applyFont="1" applyBorder="1" applyAlignment="1">
      <alignment horizontal="center" vertical="center" shrinkToFit="1"/>
    </xf>
    <xf numFmtId="0" fontId="22" fillId="0" borderId="33" xfId="0" applyFont="1" applyBorder="1" applyAlignment="1">
      <alignment horizontal="center" vertical="center" shrinkToFit="1"/>
    </xf>
    <xf numFmtId="17" fontId="25" fillId="0" borderId="33" xfId="0" applyNumberFormat="1" applyFont="1" applyBorder="1" applyAlignment="1">
      <alignment horizontal="center" vertical="center" shrinkToFit="1"/>
    </xf>
    <xf numFmtId="164" fontId="25" fillId="0" borderId="45" xfId="0" applyNumberFormat="1" applyFont="1" applyBorder="1" applyAlignment="1">
      <alignment horizontal="center" vertical="center" shrinkToFit="1"/>
    </xf>
    <xf numFmtId="0" fontId="27" fillId="0" borderId="46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shrinkToFit="1"/>
    </xf>
    <xf numFmtId="17" fontId="25" fillId="0" borderId="12" xfId="0" applyNumberFormat="1" applyFont="1" applyBorder="1" applyAlignment="1">
      <alignment horizontal="center" vertical="center" shrinkToFit="1"/>
    </xf>
    <xf numFmtId="164" fontId="25" fillId="0" borderId="48" xfId="0" applyNumberFormat="1" applyFont="1" applyBorder="1" applyAlignment="1">
      <alignment horizontal="center" vertical="center" shrinkToFit="1"/>
    </xf>
    <xf numFmtId="0" fontId="27" fillId="0" borderId="49" xfId="0" applyFont="1" applyBorder="1" applyAlignment="1">
      <alignment horizontal="center" vertical="center"/>
    </xf>
    <xf numFmtId="17" fontId="25" fillId="0" borderId="14" xfId="0" applyNumberFormat="1" applyFont="1" applyBorder="1" applyAlignment="1">
      <alignment horizontal="center" vertical="center" shrinkToFit="1"/>
    </xf>
    <xf numFmtId="0" fontId="27" fillId="0" borderId="5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shrinkToFit="1"/>
    </xf>
    <xf numFmtId="17" fontId="25" fillId="0" borderId="22" xfId="0" applyNumberFormat="1" applyFont="1" applyBorder="1" applyAlignment="1">
      <alignment horizontal="center" vertical="center" shrinkToFit="1"/>
    </xf>
    <xf numFmtId="0" fontId="22" fillId="0" borderId="9" xfId="0" applyFont="1" applyBorder="1" applyAlignment="1">
      <alignment horizontal="center" vertical="center" shrinkToFit="1"/>
    </xf>
    <xf numFmtId="17" fontId="25" fillId="0" borderId="9" xfId="0" applyNumberFormat="1" applyFont="1" applyBorder="1" applyAlignment="1">
      <alignment horizontal="center" vertical="center" shrinkToFit="1"/>
    </xf>
    <xf numFmtId="0" fontId="27" fillId="0" borderId="49" xfId="0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 shrinkToFit="1"/>
    </xf>
    <xf numFmtId="0" fontId="25" fillId="0" borderId="27" xfId="0" applyFont="1" applyBorder="1" applyAlignment="1">
      <alignment horizontal="center" vertical="center" shrinkToFit="1"/>
    </xf>
    <xf numFmtId="0" fontId="22" fillId="0" borderId="27" xfId="0" applyFont="1" applyBorder="1" applyAlignment="1">
      <alignment horizontal="center" vertical="center" shrinkToFit="1"/>
    </xf>
    <xf numFmtId="17" fontId="25" fillId="0" borderId="27" xfId="0" applyNumberFormat="1" applyFont="1" applyBorder="1" applyAlignment="1">
      <alignment horizontal="center" vertical="center" shrinkToFit="1"/>
    </xf>
    <xf numFmtId="0" fontId="26" fillId="0" borderId="27" xfId="0" applyFont="1" applyBorder="1" applyAlignment="1">
      <alignment horizontal="center" vertical="center" shrinkToFit="1"/>
    </xf>
    <xf numFmtId="164" fontId="25" fillId="0" borderId="53" xfId="0" applyNumberFormat="1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17" fontId="25" fillId="0" borderId="17" xfId="0" applyNumberFormat="1" applyFont="1" applyBorder="1" applyAlignment="1">
      <alignment horizontal="center" vertical="center" shrinkToFit="1"/>
    </xf>
    <xf numFmtId="0" fontId="30" fillId="0" borderId="0" xfId="0" applyFont="1" applyAlignment="1">
      <alignment vertical="center"/>
    </xf>
    <xf numFmtId="0" fontId="30" fillId="0" borderId="4" xfId="0" applyFont="1" applyBorder="1" applyAlignment="1">
      <alignment vertical="center"/>
    </xf>
    <xf numFmtId="0" fontId="25" fillId="0" borderId="9" xfId="0" applyFont="1" applyBorder="1" applyAlignment="1">
      <alignment horizontal="center" vertical="center"/>
    </xf>
    <xf numFmtId="49" fontId="24" fillId="0" borderId="9" xfId="0" applyNumberFormat="1" applyFont="1" applyBorder="1" applyAlignment="1">
      <alignment horizontal="center" vertical="center" shrinkToFit="1"/>
    </xf>
    <xf numFmtId="0" fontId="29" fillId="0" borderId="9" xfId="0" applyFont="1" applyBorder="1" applyAlignment="1">
      <alignment horizontal="center" vertical="center" shrinkToFit="1"/>
    </xf>
    <xf numFmtId="14" fontId="25" fillId="0" borderId="10" xfId="0" applyNumberFormat="1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 shrinkToFit="1"/>
    </xf>
    <xf numFmtId="0" fontId="29" fillId="0" borderId="12" xfId="0" applyFont="1" applyBorder="1" applyAlignment="1">
      <alignment horizontal="center" vertical="center" shrinkToFit="1"/>
    </xf>
    <xf numFmtId="14" fontId="26" fillId="0" borderId="13" xfId="0" applyNumberFormat="1" applyFont="1" applyBorder="1" applyAlignment="1">
      <alignment horizontal="center" vertical="center" shrinkToFit="1"/>
    </xf>
    <xf numFmtId="0" fontId="26" fillId="2" borderId="19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49" fontId="24" fillId="2" borderId="14" xfId="0" applyNumberFormat="1" applyFont="1" applyFill="1" applyBorder="1" applyAlignment="1">
      <alignment horizontal="center" vertical="center" shrinkToFit="1"/>
    </xf>
    <xf numFmtId="14" fontId="26" fillId="2" borderId="20" xfId="0" applyNumberFormat="1" applyFont="1" applyFill="1" applyBorder="1" applyAlignment="1">
      <alignment horizontal="center" vertical="center" shrinkToFit="1"/>
    </xf>
    <xf numFmtId="49" fontId="24" fillId="0" borderId="21" xfId="0" applyNumberFormat="1" applyFont="1" applyBorder="1" applyAlignment="1">
      <alignment horizontal="center" vertical="center" shrinkToFit="1"/>
    </xf>
    <xf numFmtId="14" fontId="25" fillId="0" borderId="21" xfId="0" applyNumberFormat="1" applyFont="1" applyBorder="1" applyAlignment="1">
      <alignment horizontal="center" vertical="center" shrinkToFit="1"/>
    </xf>
    <xf numFmtId="14" fontId="25" fillId="2" borderId="14" xfId="0" applyNumberFormat="1" applyFont="1" applyFill="1" applyBorder="1" applyAlignment="1">
      <alignment horizontal="center" vertical="center" shrinkToFit="1"/>
    </xf>
    <xf numFmtId="164" fontId="25" fillId="0" borderId="56" xfId="0" applyNumberFormat="1" applyFont="1" applyBorder="1" applyAlignment="1">
      <alignment horizontal="center" vertical="center" shrinkToFit="1"/>
    </xf>
    <xf numFmtId="164" fontId="25" fillId="0" borderId="57" xfId="0" applyNumberFormat="1" applyFont="1" applyBorder="1" applyAlignment="1">
      <alignment horizontal="center" vertical="center" shrinkToFit="1"/>
    </xf>
    <xf numFmtId="0" fontId="39" fillId="0" borderId="0" xfId="1" applyFont="1"/>
    <xf numFmtId="0" fontId="0" fillId="0" borderId="0" xfId="0" applyAlignment="1">
      <alignment horizontal="right"/>
    </xf>
    <xf numFmtId="0" fontId="6" fillId="0" borderId="0" xfId="0" applyFont="1" applyAlignment="1"/>
    <xf numFmtId="0" fontId="43" fillId="0" borderId="14" xfId="0" applyFont="1" applyBorder="1" applyAlignment="1">
      <alignment horizontal="center" vertical="center" shrinkToFit="1"/>
    </xf>
    <xf numFmtId="0" fontId="25" fillId="0" borderId="12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18" fillId="0" borderId="12" xfId="0" applyFont="1" applyFill="1" applyBorder="1" applyAlignment="1">
      <alignment horizontal="center" vertical="center" shrinkToFit="1"/>
    </xf>
    <xf numFmtId="0" fontId="26" fillId="0" borderId="12" xfId="0" applyFont="1" applyFill="1" applyBorder="1" applyAlignment="1">
      <alignment horizontal="center" vertical="center" shrinkToFit="1"/>
    </xf>
    <xf numFmtId="0" fontId="44" fillId="3" borderId="2" xfId="0" applyFont="1" applyFill="1" applyBorder="1" applyAlignment="1">
      <alignment horizontal="center" vertical="center" wrapText="1" shrinkToFit="1"/>
    </xf>
    <xf numFmtId="0" fontId="44" fillId="3" borderId="2" xfId="0" applyFont="1" applyFill="1" applyBorder="1" applyAlignment="1">
      <alignment horizontal="center" vertical="center" wrapText="1"/>
    </xf>
    <xf numFmtId="0" fontId="27" fillId="0" borderId="49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 shrinkToFit="1"/>
    </xf>
    <xf numFmtId="0" fontId="27" fillId="0" borderId="51" xfId="0" applyFont="1" applyBorder="1" applyAlignment="1">
      <alignment horizontal="left" vertical="center"/>
    </xf>
    <xf numFmtId="0" fontId="25" fillId="0" borderId="22" xfId="0" applyFont="1" applyBorder="1" applyAlignment="1">
      <alignment horizontal="left" vertical="center" shrinkToFit="1"/>
    </xf>
    <xf numFmtId="0" fontId="27" fillId="0" borderId="46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 shrinkToFit="1"/>
    </xf>
    <xf numFmtId="0" fontId="27" fillId="0" borderId="5" xfId="0" applyFont="1" applyBorder="1" applyAlignment="1">
      <alignment horizontal="left" vertical="center"/>
    </xf>
    <xf numFmtId="0" fontId="25" fillId="0" borderId="52" xfId="0" applyFont="1" applyBorder="1" applyAlignment="1">
      <alignment horizontal="left" vertical="center" shrinkToFit="1"/>
    </xf>
    <xf numFmtId="0" fontId="25" fillId="0" borderId="33" xfId="0" applyFont="1" applyBorder="1" applyAlignment="1">
      <alignment horizontal="left" vertical="center" shrinkToFit="1"/>
    </xf>
    <xf numFmtId="0" fontId="25" fillId="0" borderId="21" xfId="0" applyFont="1" applyBorder="1" applyAlignment="1">
      <alignment horizontal="left" vertical="center" shrinkToFit="1"/>
    </xf>
    <xf numFmtId="0" fontId="0" fillId="0" borderId="14" xfId="0" applyBorder="1" applyAlignment="1">
      <alignment horizontal="center" vertical="center"/>
    </xf>
    <xf numFmtId="0" fontId="27" fillId="0" borderId="42" xfId="0" applyFont="1" applyBorder="1" applyAlignment="1">
      <alignment horizontal="left" vertical="center"/>
    </xf>
    <xf numFmtId="49" fontId="25" fillId="0" borderId="12" xfId="0" applyNumberFormat="1" applyFont="1" applyFill="1" applyBorder="1" applyAlignment="1">
      <alignment horizontal="center" vertical="center" shrinkToFit="1"/>
    </xf>
    <xf numFmtId="164" fontId="25" fillId="0" borderId="13" xfId="0" applyNumberFormat="1" applyFont="1" applyFill="1" applyBorder="1" applyAlignment="1">
      <alignment horizontal="center" vertical="center" shrinkToFit="1"/>
    </xf>
    <xf numFmtId="0" fontId="25" fillId="8" borderId="12" xfId="0" applyFont="1" applyFill="1" applyBorder="1" applyAlignment="1">
      <alignment horizontal="center" vertical="center" shrinkToFit="1"/>
    </xf>
    <xf numFmtId="0" fontId="18" fillId="8" borderId="12" xfId="0" applyFont="1" applyFill="1" applyBorder="1" applyAlignment="1">
      <alignment horizontal="center" vertical="center" shrinkToFit="1"/>
    </xf>
    <xf numFmtId="49" fontId="25" fillId="8" borderId="12" xfId="0" applyNumberFormat="1" applyFont="1" applyFill="1" applyBorder="1" applyAlignment="1">
      <alignment horizontal="center" vertical="center" shrinkToFit="1"/>
    </xf>
    <xf numFmtId="0" fontId="26" fillId="8" borderId="12" xfId="0" applyFont="1" applyFill="1" applyBorder="1" applyAlignment="1">
      <alignment horizontal="center" vertical="center" shrinkToFit="1"/>
    </xf>
    <xf numFmtId="0" fontId="24" fillId="8" borderId="14" xfId="0" applyFont="1" applyFill="1" applyBorder="1" applyAlignment="1">
      <alignment horizontal="center" vertical="center" shrinkToFit="1"/>
    </xf>
    <xf numFmtId="0" fontId="18" fillId="8" borderId="14" xfId="0" applyFont="1" applyFill="1" applyBorder="1" applyAlignment="1">
      <alignment horizontal="center" vertical="center" shrinkToFit="1"/>
    </xf>
    <xf numFmtId="0" fontId="25" fillId="8" borderId="14" xfId="0" applyFont="1" applyFill="1" applyBorder="1" applyAlignment="1">
      <alignment horizontal="center" vertical="center" shrinkToFit="1"/>
    </xf>
    <xf numFmtId="0" fontId="24" fillId="9" borderId="25" xfId="0" applyFont="1" applyFill="1" applyBorder="1" applyAlignment="1">
      <alignment horizontal="center" vertical="center" shrinkToFit="1"/>
    </xf>
    <xf numFmtId="0" fontId="24" fillId="9" borderId="22" xfId="0" applyFont="1" applyFill="1" applyBorder="1" applyAlignment="1">
      <alignment horizontal="center" vertical="center" shrinkToFit="1"/>
    </xf>
    <xf numFmtId="0" fontId="18" fillId="9" borderId="22" xfId="0" applyFont="1" applyFill="1" applyBorder="1" applyAlignment="1">
      <alignment horizontal="center" vertical="center" shrinkToFit="1"/>
    </xf>
    <xf numFmtId="49" fontId="25" fillId="9" borderId="22" xfId="0" applyNumberFormat="1" applyFont="1" applyFill="1" applyBorder="1" applyAlignment="1">
      <alignment horizontal="center" vertical="center" shrinkToFit="1"/>
    </xf>
    <xf numFmtId="0" fontId="26" fillId="9" borderId="22" xfId="0" applyFont="1" applyFill="1" applyBorder="1" applyAlignment="1">
      <alignment horizontal="center" vertical="center" shrinkToFit="1"/>
    </xf>
    <xf numFmtId="0" fontId="25" fillId="9" borderId="22" xfId="0" applyFont="1" applyFill="1" applyBorder="1" applyAlignment="1">
      <alignment horizontal="center" vertical="center" shrinkToFit="1"/>
    </xf>
    <xf numFmtId="164" fontId="25" fillId="9" borderId="26" xfId="0" applyNumberFormat="1" applyFont="1" applyFill="1" applyBorder="1" applyAlignment="1">
      <alignment horizontal="center" vertical="center" shrinkToFit="1"/>
    </xf>
    <xf numFmtId="0" fontId="24" fillId="8" borderId="27" xfId="0" applyFont="1" applyFill="1" applyBorder="1" applyAlignment="1">
      <alignment horizontal="center" vertical="center" shrinkToFit="1"/>
    </xf>
    <xf numFmtId="0" fontId="18" fillId="8" borderId="27" xfId="0" applyFont="1" applyFill="1" applyBorder="1" applyAlignment="1">
      <alignment horizontal="center" vertical="center" shrinkToFit="1"/>
    </xf>
    <xf numFmtId="49" fontId="25" fillId="8" borderId="27" xfId="0" applyNumberFormat="1" applyFont="1" applyFill="1" applyBorder="1" applyAlignment="1">
      <alignment horizontal="center" vertical="center" shrinkToFit="1"/>
    </xf>
    <xf numFmtId="0" fontId="26" fillId="8" borderId="27" xfId="0" applyFont="1" applyFill="1" applyBorder="1" applyAlignment="1">
      <alignment horizontal="center" vertical="center" shrinkToFit="1"/>
    </xf>
    <xf numFmtId="0" fontId="25" fillId="8" borderId="27" xfId="0" applyFont="1" applyFill="1" applyBorder="1" applyAlignment="1">
      <alignment horizontal="center" vertical="center" shrinkToFit="1"/>
    </xf>
    <xf numFmtId="0" fontId="27" fillId="8" borderId="19" xfId="0" applyFont="1" applyFill="1" applyBorder="1" applyAlignment="1">
      <alignment horizontal="center" vertical="center"/>
    </xf>
    <xf numFmtId="0" fontId="29" fillId="8" borderId="14" xfId="0" applyFont="1" applyFill="1" applyBorder="1" applyAlignment="1">
      <alignment horizontal="center" vertical="center" shrinkToFit="1"/>
    </xf>
    <xf numFmtId="49" fontId="25" fillId="8" borderId="14" xfId="0" applyNumberFormat="1" applyFont="1" applyFill="1" applyBorder="1" applyAlignment="1">
      <alignment horizontal="center" vertical="center" shrinkToFit="1"/>
    </xf>
    <xf numFmtId="0" fontId="26" fillId="8" borderId="14" xfId="0" applyFont="1" applyFill="1" applyBorder="1" applyAlignment="1">
      <alignment horizontal="center" vertical="center" shrinkToFit="1"/>
    </xf>
    <xf numFmtId="14" fontId="25" fillId="8" borderId="20" xfId="0" applyNumberFormat="1" applyFont="1" applyFill="1" applyBorder="1" applyAlignment="1">
      <alignment horizontal="center" vertical="center" shrinkToFit="1"/>
    </xf>
    <xf numFmtId="164" fontId="25" fillId="8" borderId="20" xfId="0" applyNumberFormat="1" applyFont="1" applyFill="1" applyBorder="1" applyAlignment="1">
      <alignment horizontal="center" vertical="center" shrinkToFit="1"/>
    </xf>
    <xf numFmtId="14" fontId="26" fillId="8" borderId="20" xfId="0" applyNumberFormat="1" applyFont="1" applyFill="1" applyBorder="1" applyAlignment="1">
      <alignment horizontal="center" vertical="center" shrinkToFit="1"/>
    </xf>
    <xf numFmtId="0" fontId="27" fillId="9" borderId="22" xfId="0" applyFont="1" applyFill="1" applyBorder="1" applyAlignment="1">
      <alignment horizontal="center" vertical="center" shrinkToFit="1"/>
    </xf>
    <xf numFmtId="164" fontId="25" fillId="8" borderId="28" xfId="0" applyNumberFormat="1" applyFont="1" applyFill="1" applyBorder="1" applyAlignment="1">
      <alignment horizontal="center" vertical="center" shrinkToFit="1"/>
    </xf>
    <xf numFmtId="49" fontId="26" fillId="0" borderId="14" xfId="0" applyNumberFormat="1" applyFont="1" applyBorder="1" applyAlignment="1">
      <alignment horizontal="center" vertical="center" shrinkToFit="1"/>
    </xf>
    <xf numFmtId="0" fontId="26" fillId="9" borderId="19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 shrinkToFit="1"/>
    </xf>
    <xf numFmtId="0" fontId="18" fillId="9" borderId="14" xfId="0" applyFont="1" applyFill="1" applyBorder="1" applyAlignment="1">
      <alignment horizontal="center" vertical="center" shrinkToFit="1"/>
    </xf>
    <xf numFmtId="0" fontId="29" fillId="9" borderId="14" xfId="0" applyFont="1" applyFill="1" applyBorder="1" applyAlignment="1">
      <alignment horizontal="center" vertical="center" shrinkToFit="1"/>
    </xf>
    <xf numFmtId="49" fontId="25" fillId="9" borderId="14" xfId="0" applyNumberFormat="1" applyFont="1" applyFill="1" applyBorder="1" applyAlignment="1">
      <alignment horizontal="center" vertical="center" shrinkToFit="1"/>
    </xf>
    <xf numFmtId="0" fontId="26" fillId="9" borderId="14" xfId="0" applyFont="1" applyFill="1" applyBorder="1" applyAlignment="1">
      <alignment horizontal="center" vertical="center" shrinkToFit="1"/>
    </xf>
    <xf numFmtId="14" fontId="26" fillId="9" borderId="20" xfId="0" applyNumberFormat="1" applyFont="1" applyFill="1" applyBorder="1" applyAlignment="1">
      <alignment horizontal="center" vertical="center" shrinkToFit="1"/>
    </xf>
    <xf numFmtId="0" fontId="24" fillId="9" borderId="14" xfId="0" applyFont="1" applyFill="1" applyBorder="1" applyAlignment="1">
      <alignment horizontal="center" vertical="center" shrinkToFit="1"/>
    </xf>
    <xf numFmtId="14" fontId="26" fillId="9" borderId="15" xfId="0" applyNumberFormat="1" applyFont="1" applyFill="1" applyBorder="1" applyAlignment="1">
      <alignment horizontal="center" vertical="center" shrinkToFit="1"/>
    </xf>
    <xf numFmtId="0" fontId="29" fillId="9" borderId="22" xfId="0" applyFont="1" applyFill="1" applyBorder="1" applyAlignment="1">
      <alignment horizontal="center" vertical="center" shrinkToFit="1"/>
    </xf>
    <xf numFmtId="14" fontId="25" fillId="9" borderId="26" xfId="0" applyNumberFormat="1" applyFont="1" applyFill="1" applyBorder="1" applyAlignment="1">
      <alignment horizontal="center" vertical="center" shrinkToFit="1"/>
    </xf>
    <xf numFmtId="0" fontId="24" fillId="0" borderId="27" xfId="0" applyFont="1" applyFill="1" applyBorder="1" applyAlignment="1">
      <alignment horizontal="center" vertical="center" shrinkToFit="1"/>
    </xf>
    <xf numFmtId="164" fontId="25" fillId="9" borderId="20" xfId="0" applyNumberFormat="1" applyFont="1" applyFill="1" applyBorder="1" applyAlignment="1">
      <alignment horizontal="center" vertical="center" shrinkToFit="1"/>
    </xf>
    <xf numFmtId="0" fontId="25" fillId="0" borderId="21" xfId="0" applyFont="1" applyFill="1" applyBorder="1" applyAlignment="1">
      <alignment horizontal="center" vertical="center" shrinkToFit="1"/>
    </xf>
    <xf numFmtId="0" fontId="18" fillId="0" borderId="21" xfId="0" applyFont="1" applyFill="1" applyBorder="1" applyAlignment="1">
      <alignment horizontal="center" vertical="center" shrinkToFit="1"/>
    </xf>
    <xf numFmtId="49" fontId="25" fillId="0" borderId="21" xfId="0" applyNumberFormat="1" applyFont="1" applyFill="1" applyBorder="1" applyAlignment="1">
      <alignment horizontal="center" vertical="center" shrinkToFit="1"/>
    </xf>
    <xf numFmtId="0" fontId="26" fillId="0" borderId="21" xfId="0" applyFont="1" applyFill="1" applyBorder="1" applyAlignment="1">
      <alignment horizontal="center" vertical="center" shrinkToFit="1"/>
    </xf>
    <xf numFmtId="0" fontId="25" fillId="0" borderId="14" xfId="0" applyFont="1" applyBorder="1" applyAlignment="1">
      <alignment horizontal="center" vertical="center" shrinkToFit="1"/>
    </xf>
    <xf numFmtId="164" fontId="25" fillId="0" borderId="48" xfId="0" applyNumberFormat="1" applyFont="1" applyFill="1" applyBorder="1" applyAlignment="1">
      <alignment horizontal="center" vertical="center" shrinkToFit="1"/>
    </xf>
    <xf numFmtId="164" fontId="25" fillId="6" borderId="26" xfId="0" applyNumberFormat="1" applyFont="1" applyFill="1" applyBorder="1" applyAlignment="1">
      <alignment horizontal="center" vertical="center" shrinkToFit="1"/>
    </xf>
    <xf numFmtId="0" fontId="24" fillId="6" borderId="17" xfId="0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horizontal="center" vertical="center" shrinkToFit="1"/>
    </xf>
    <xf numFmtId="14" fontId="25" fillId="0" borderId="48" xfId="0" applyNumberFormat="1" applyFont="1" applyFill="1" applyBorder="1" applyAlignment="1">
      <alignment horizontal="center" vertical="center" shrinkToFit="1"/>
    </xf>
    <xf numFmtId="14" fontId="25" fillId="0" borderId="44" xfId="0" applyNumberFormat="1" applyFont="1" applyFill="1" applyBorder="1" applyAlignment="1">
      <alignment horizontal="center" vertical="center" shrinkToFit="1"/>
    </xf>
    <xf numFmtId="14" fontId="25" fillId="0" borderId="13" xfId="0" applyNumberFormat="1" applyFont="1" applyBorder="1" applyAlignment="1">
      <alignment horizontal="center" vertical="center" shrinkToFit="1"/>
    </xf>
    <xf numFmtId="0" fontId="25" fillId="0" borderId="33" xfId="0" applyFont="1" applyBorder="1" applyAlignment="1">
      <alignment horizontal="center" vertical="center" shrinkToFit="1"/>
    </xf>
    <xf numFmtId="0" fontId="25" fillId="0" borderId="14" xfId="0" applyFont="1" applyBorder="1" applyAlignment="1">
      <alignment horizontal="center" vertical="center" shrinkToFit="1"/>
    </xf>
    <xf numFmtId="0" fontId="0" fillId="0" borderId="0" xfId="0"/>
    <xf numFmtId="0" fontId="28" fillId="8" borderId="13" xfId="0" applyFont="1" applyFill="1" applyBorder="1" applyAlignment="1">
      <alignment horizontal="center" vertical="center" shrinkToFit="1"/>
    </xf>
    <xf numFmtId="0" fontId="24" fillId="9" borderId="17" xfId="0" applyFont="1" applyFill="1" applyBorder="1" applyAlignment="1">
      <alignment horizontal="center" vertical="center" shrinkToFit="1"/>
    </xf>
    <xf numFmtId="0" fontId="0" fillId="0" borderId="0" xfId="0"/>
    <xf numFmtId="0" fontId="24" fillId="9" borderId="2" xfId="0" applyFont="1" applyFill="1" applyBorder="1" applyAlignment="1">
      <alignment horizontal="center" vertical="center" shrinkToFit="1"/>
    </xf>
    <xf numFmtId="0" fontId="18" fillId="9" borderId="2" xfId="0" applyFont="1" applyFill="1" applyBorder="1" applyAlignment="1">
      <alignment horizontal="center" vertical="center" shrinkToFit="1"/>
    </xf>
    <xf numFmtId="49" fontId="25" fillId="9" borderId="2" xfId="0" applyNumberFormat="1" applyFont="1" applyFill="1" applyBorder="1" applyAlignment="1">
      <alignment horizontal="center" vertical="center" shrinkToFit="1"/>
    </xf>
    <xf numFmtId="0" fontId="26" fillId="9" borderId="2" xfId="0" applyFont="1" applyFill="1" applyBorder="1" applyAlignment="1">
      <alignment horizontal="center" vertical="center" shrinkToFit="1"/>
    </xf>
    <xf numFmtId="0" fontId="25" fillId="9" borderId="2" xfId="0" applyFont="1" applyFill="1" applyBorder="1" applyAlignment="1">
      <alignment horizontal="center" vertical="center" shrinkToFit="1"/>
    </xf>
    <xf numFmtId="164" fontId="25" fillId="9" borderId="24" xfId="0" applyNumberFormat="1" applyFont="1" applyFill="1" applyBorder="1" applyAlignment="1">
      <alignment horizontal="center" vertical="center" shrinkToFit="1"/>
    </xf>
    <xf numFmtId="0" fontId="25" fillId="0" borderId="14" xfId="0" applyFont="1" applyBorder="1" applyAlignment="1">
      <alignment horizontal="center" vertical="center" shrinkToFit="1"/>
    </xf>
    <xf numFmtId="0" fontId="0" fillId="0" borderId="0" xfId="0"/>
    <xf numFmtId="14" fontId="25" fillId="0" borderId="26" xfId="0" applyNumberFormat="1" applyFont="1" applyBorder="1" applyAlignment="1">
      <alignment horizontal="center" vertical="center" shrinkToFit="1"/>
    </xf>
    <xf numFmtId="0" fontId="24" fillId="9" borderId="12" xfId="0" applyFont="1" applyFill="1" applyBorder="1" applyAlignment="1">
      <alignment horizontal="center" vertical="center" shrinkToFit="1"/>
    </xf>
    <xf numFmtId="0" fontId="18" fillId="9" borderId="12" xfId="0" applyFont="1" applyFill="1" applyBorder="1" applyAlignment="1">
      <alignment horizontal="center" vertical="center" shrinkToFit="1"/>
    </xf>
    <xf numFmtId="49" fontId="25" fillId="9" borderId="12" xfId="0" applyNumberFormat="1" applyFont="1" applyFill="1" applyBorder="1" applyAlignment="1">
      <alignment horizontal="center" vertical="center" shrinkToFit="1"/>
    </xf>
    <xf numFmtId="0" fontId="26" fillId="9" borderId="12" xfId="0" applyFont="1" applyFill="1" applyBorder="1" applyAlignment="1">
      <alignment horizontal="center" vertical="center" shrinkToFit="1"/>
    </xf>
    <xf numFmtId="0" fontId="25" fillId="9" borderId="12" xfId="0" applyFont="1" applyFill="1" applyBorder="1" applyAlignment="1">
      <alignment horizontal="center" vertical="center" shrinkToFit="1"/>
    </xf>
    <xf numFmtId="164" fontId="25" fillId="9" borderId="13" xfId="0" applyNumberFormat="1" applyFont="1" applyFill="1" applyBorder="1" applyAlignment="1">
      <alignment horizontal="center" vertical="center" shrinkToFit="1"/>
    </xf>
    <xf numFmtId="164" fontId="26" fillId="9" borderId="26" xfId="0" applyNumberFormat="1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shrinkToFit="1"/>
    </xf>
    <xf numFmtId="49" fontId="25" fillId="0" borderId="2" xfId="0" applyNumberFormat="1" applyFont="1" applyFill="1" applyBorder="1" applyAlignment="1">
      <alignment horizontal="center" vertical="center" shrinkToFit="1"/>
    </xf>
    <xf numFmtId="0" fontId="28" fillId="0" borderId="48" xfId="0" applyFont="1" applyBorder="1" applyAlignment="1">
      <alignment horizontal="center" vertical="center" shrinkToFit="1"/>
    </xf>
    <xf numFmtId="164" fontId="25" fillId="9" borderId="15" xfId="0" applyNumberFormat="1" applyFont="1" applyFill="1" applyBorder="1" applyAlignment="1">
      <alignment horizontal="center" vertical="center" shrinkToFit="1"/>
    </xf>
    <xf numFmtId="164" fontId="25" fillId="0" borderId="28" xfId="0" applyNumberFormat="1" applyFont="1" applyBorder="1" applyAlignment="1">
      <alignment horizontal="center" vertical="center" shrinkToFit="1"/>
    </xf>
    <xf numFmtId="0" fontId="46" fillId="9" borderId="14" xfId="0" applyFont="1" applyFill="1" applyBorder="1" applyAlignment="1">
      <alignment horizontal="center" vertical="center" shrinkToFit="1"/>
    </xf>
    <xf numFmtId="0" fontId="27" fillId="9" borderId="16" xfId="0" applyFont="1" applyFill="1" applyBorder="1" applyAlignment="1">
      <alignment horizontal="center" vertical="center"/>
    </xf>
    <xf numFmtId="0" fontId="25" fillId="9" borderId="33" xfId="0" applyFont="1" applyFill="1" applyBorder="1" applyAlignment="1">
      <alignment horizontal="center" vertical="center" shrinkToFit="1"/>
    </xf>
    <xf numFmtId="0" fontId="18" fillId="9" borderId="33" xfId="0" applyFont="1" applyFill="1" applyBorder="1" applyAlignment="1">
      <alignment horizontal="center" vertical="center" shrinkToFit="1"/>
    </xf>
    <xf numFmtId="0" fontId="29" fillId="9" borderId="33" xfId="0" applyFont="1" applyFill="1" applyBorder="1" applyAlignment="1">
      <alignment horizontal="center" vertical="center" shrinkToFit="1"/>
    </xf>
    <xf numFmtId="49" fontId="25" fillId="9" borderId="33" xfId="0" applyNumberFormat="1" applyFont="1" applyFill="1" applyBorder="1" applyAlignment="1">
      <alignment horizontal="center" vertical="center" shrinkToFit="1"/>
    </xf>
    <xf numFmtId="0" fontId="46" fillId="9" borderId="33" xfId="0" applyFont="1" applyFill="1" applyBorder="1" applyAlignment="1">
      <alignment horizontal="center" vertical="center" shrinkToFit="1"/>
    </xf>
    <xf numFmtId="164" fontId="26" fillId="9" borderId="39" xfId="0" applyNumberFormat="1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24" fillId="0" borderId="22" xfId="0" applyFont="1" applyFill="1" applyBorder="1" applyAlignment="1">
      <alignment horizontal="center" vertical="center" shrinkToFit="1"/>
    </xf>
    <xf numFmtId="0" fontId="18" fillId="0" borderId="14" xfId="0" applyFont="1" applyFill="1" applyBorder="1" applyAlignment="1">
      <alignment horizontal="center" vertical="center" shrinkToFit="1"/>
    </xf>
    <xf numFmtId="0" fontId="25" fillId="0" borderId="14" xfId="0" applyFont="1" applyFill="1" applyBorder="1" applyAlignment="1">
      <alignment horizontal="center" vertical="center" shrinkToFit="1"/>
    </xf>
    <xf numFmtId="164" fontId="25" fillId="0" borderId="15" xfId="0" applyNumberFormat="1" applyFont="1" applyFill="1" applyBorder="1" applyAlignment="1">
      <alignment horizontal="center" vertical="center" shrinkToFit="1"/>
    </xf>
    <xf numFmtId="49" fontId="25" fillId="0" borderId="14" xfId="0" applyNumberFormat="1" applyFont="1" applyFill="1" applyBorder="1" applyAlignment="1">
      <alignment horizontal="center" vertical="center" shrinkToFit="1"/>
    </xf>
    <xf numFmtId="0" fontId="26" fillId="0" borderId="14" xfId="0" applyFont="1" applyFill="1" applyBorder="1" applyAlignment="1">
      <alignment horizontal="center" vertical="center" shrinkToFit="1"/>
    </xf>
    <xf numFmtId="164" fontId="25" fillId="0" borderId="20" xfId="0" applyNumberFormat="1" applyFont="1" applyFill="1" applyBorder="1" applyAlignment="1">
      <alignment horizontal="center" vertical="center" shrinkToFit="1"/>
    </xf>
    <xf numFmtId="0" fontId="24" fillId="0" borderId="50" xfId="0" applyFont="1" applyFill="1" applyBorder="1" applyAlignment="1">
      <alignment horizontal="center" vertical="center" shrinkToFit="1"/>
    </xf>
    <xf numFmtId="0" fontId="24" fillId="0" borderId="65" xfId="0" applyFont="1" applyBorder="1" applyAlignment="1">
      <alignment horizontal="center" vertical="center" shrinkToFit="1"/>
    </xf>
    <xf numFmtId="0" fontId="25" fillId="0" borderId="47" xfId="0" applyFont="1" applyFill="1" applyBorder="1" applyAlignment="1">
      <alignment horizontal="center" vertical="center" shrinkToFit="1"/>
    </xf>
    <xf numFmtId="0" fontId="24" fillId="9" borderId="50" xfId="0" applyFont="1" applyFill="1" applyBorder="1" applyAlignment="1">
      <alignment horizontal="center" vertical="center" shrinkToFit="1"/>
    </xf>
    <xf numFmtId="0" fontId="24" fillId="0" borderId="50" xfId="0" applyFont="1" applyBorder="1" applyAlignment="1">
      <alignment horizontal="center" vertical="center" shrinkToFit="1"/>
    </xf>
    <xf numFmtId="0" fontId="24" fillId="0" borderId="25" xfId="0" applyFont="1" applyBorder="1" applyAlignment="1">
      <alignment horizontal="center" vertical="center" shrinkToFit="1"/>
    </xf>
    <xf numFmtId="0" fontId="27" fillId="0" borderId="64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35" fillId="0" borderId="0" xfId="0" applyFont="1" applyAlignment="1">
      <alignment wrapText="1"/>
    </xf>
    <xf numFmtId="0" fontId="45" fillId="0" borderId="0" xfId="0" applyFont="1" applyAlignment="1"/>
    <xf numFmtId="0" fontId="40" fillId="0" borderId="0" xfId="0" applyFont="1" applyAlignment="1">
      <alignment wrapText="1"/>
    </xf>
    <xf numFmtId="0" fontId="40" fillId="0" borderId="0" xfId="0" applyFont="1"/>
    <xf numFmtId="0" fontId="41" fillId="0" borderId="0" xfId="0" applyFont="1"/>
    <xf numFmtId="0" fontId="42" fillId="0" borderId="51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42" fillId="0" borderId="49" xfId="0" applyFon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33" fillId="0" borderId="49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33" fillId="0" borderId="5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35" fillId="0" borderId="58" xfId="0" applyFont="1" applyBorder="1"/>
    <xf numFmtId="0" fontId="36" fillId="0" borderId="0" xfId="0" applyFont="1" applyAlignment="1">
      <alignment horizontal="right"/>
    </xf>
    <xf numFmtId="0" fontId="13" fillId="0" borderId="0" xfId="0" applyFont="1"/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26" fillId="8" borderId="32" xfId="0" applyFont="1" applyFill="1" applyBorder="1" applyAlignment="1">
      <alignment horizontal="center" vertical="center" wrapText="1"/>
    </xf>
    <xf numFmtId="0" fontId="26" fillId="8" borderId="30" xfId="0" applyFont="1" applyFill="1" applyBorder="1" applyAlignment="1">
      <alignment horizontal="center" vertical="center" wrapText="1"/>
    </xf>
    <xf numFmtId="0" fontId="26" fillId="9" borderId="19" xfId="0" applyFont="1" applyFill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32" fillId="4" borderId="42" xfId="0" applyFont="1" applyFill="1" applyBorder="1" applyAlignment="1">
      <alignment horizontal="center" vertical="top" wrapText="1"/>
    </xf>
    <xf numFmtId="0" fontId="32" fillId="4" borderId="54" xfId="0" applyFont="1" applyFill="1" applyBorder="1" applyAlignment="1">
      <alignment horizontal="center" vertical="top" wrapText="1"/>
    </xf>
    <xf numFmtId="0" fontId="32" fillId="4" borderId="55" xfId="0" applyFont="1" applyFill="1" applyBorder="1" applyAlignment="1">
      <alignment horizontal="center" vertical="top" wrapText="1"/>
    </xf>
    <xf numFmtId="0" fontId="0" fillId="0" borderId="50" xfId="0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1" fillId="4" borderId="29" xfId="0" applyFont="1" applyFill="1" applyBorder="1" applyAlignment="1">
      <alignment horizontal="right" vertical="center" wrapText="1"/>
    </xf>
    <xf numFmtId="0" fontId="31" fillId="0" borderId="40" xfId="0" applyFont="1" applyBorder="1" applyAlignment="1">
      <alignment vertical="center"/>
    </xf>
    <xf numFmtId="0" fontId="31" fillId="0" borderId="41" xfId="0" applyFont="1" applyBorder="1" applyAlignment="1">
      <alignment vertical="center"/>
    </xf>
    <xf numFmtId="0" fontId="27" fillId="0" borderId="36" xfId="0" applyFon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27" fillId="0" borderId="19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7" fillId="0" borderId="46" xfId="0" applyFont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27" fillId="0" borderId="59" xfId="0" applyFont="1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27" fillId="0" borderId="51" xfId="0" applyFont="1" applyBorder="1" applyAlignment="1">
      <alignment horizontal="left" vertical="center"/>
    </xf>
    <xf numFmtId="0" fontId="27" fillId="0" borderId="5" xfId="0" applyFont="1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42" fillId="0" borderId="46" xfId="0" applyFont="1" applyBorder="1" applyAlignment="1">
      <alignment horizontal="left" vertical="center"/>
    </xf>
    <xf numFmtId="0" fontId="27" fillId="0" borderId="11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1" fillId="4" borderId="36" xfId="0" applyFont="1" applyFill="1" applyBorder="1" applyAlignment="1">
      <alignment horizontal="right" vertical="center" wrapTex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30" fillId="0" borderId="40" xfId="0" applyFont="1" applyBorder="1" applyAlignment="1">
      <alignment vertical="center"/>
    </xf>
    <xf numFmtId="0" fontId="30" fillId="0" borderId="41" xfId="0" applyFont="1" applyBorder="1" applyAlignment="1">
      <alignment vertical="center"/>
    </xf>
    <xf numFmtId="0" fontId="25" fillId="0" borderId="14" xfId="0" applyFont="1" applyBorder="1" applyAlignment="1">
      <alignment horizontal="center" vertical="center" shrinkToFit="1"/>
    </xf>
    <xf numFmtId="0" fontId="27" fillId="9" borderId="29" xfId="0" applyFont="1" applyFill="1" applyBorder="1" applyAlignment="1">
      <alignment horizontal="center" vertical="center"/>
    </xf>
    <xf numFmtId="0" fontId="0" fillId="9" borderId="63" xfId="0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0" fillId="0" borderId="0" xfId="0"/>
    <xf numFmtId="0" fontId="1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1" fillId="4" borderId="5" xfId="0" applyFont="1" applyFill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27" fillId="0" borderId="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6" fillId="8" borderId="0" xfId="1" applyFont="1" applyFill="1" applyAlignment="1">
      <alignment horizontal="center"/>
    </xf>
    <xf numFmtId="0" fontId="17" fillId="8" borderId="0" xfId="0" applyFont="1" applyFill="1" applyAlignment="1">
      <alignment horizontal="center"/>
    </xf>
    <xf numFmtId="0" fontId="19" fillId="3" borderId="2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 shrinkToFit="1"/>
    </xf>
    <xf numFmtId="14" fontId="25" fillId="0" borderId="31" xfId="0" applyNumberFormat="1" applyFont="1" applyFill="1" applyBorder="1" applyAlignment="1">
      <alignment horizontal="center" vertical="center" shrinkToFit="1"/>
    </xf>
    <xf numFmtId="0" fontId="27" fillId="0" borderId="19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shrinkToFit="1"/>
    </xf>
    <xf numFmtId="14" fontId="25" fillId="0" borderId="20" xfId="0" applyNumberFormat="1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 shrinkToFit="1"/>
    </xf>
    <xf numFmtId="49" fontId="25" fillId="0" borderId="22" xfId="0" applyNumberFormat="1" applyFont="1" applyFill="1" applyBorder="1" applyAlignment="1">
      <alignment horizontal="center" vertical="center" shrinkToFit="1"/>
    </xf>
    <xf numFmtId="0" fontId="26" fillId="0" borderId="22" xfId="0" applyFont="1" applyFill="1" applyBorder="1" applyAlignment="1">
      <alignment horizontal="center" vertical="center" shrinkToFit="1"/>
    </xf>
    <xf numFmtId="0" fontId="25" fillId="0" borderId="22" xfId="0" applyFont="1" applyFill="1" applyBorder="1" applyAlignment="1">
      <alignment horizontal="center" vertical="center" shrinkToFit="1"/>
    </xf>
    <xf numFmtId="164" fontId="25" fillId="0" borderId="68" xfId="0" applyNumberFormat="1" applyFont="1" applyFill="1" applyBorder="1" applyAlignment="1">
      <alignment horizontal="center" vertical="center" shrinkToFit="1"/>
    </xf>
  </cellXfs>
  <cellStyles count="3">
    <cellStyle name="Гиперссылка" xfId="1" builtinId="8"/>
    <cellStyle name="Обычный" xfId="0" builtinId="0"/>
    <cellStyle name="Обычный 2 2" xfId="2"/>
  </cellStyles>
  <dxfs count="0"/>
  <tableStyles count="0" defaultTableStyle="TableStyleMedium2" defaultPivotStyle="PivotStyleLight16"/>
  <colors>
    <mruColors>
      <color rgb="FF99FF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354722</xdr:colOff>
      <xdr:row>0</xdr:row>
      <xdr:rowOff>22860</xdr:rowOff>
    </xdr:from>
    <xdr:ext cx="1373044" cy="1162473"/>
    <xdr:pic>
      <xdr:nvPicPr>
        <xdr:cNvPr id="4" name="Picture 4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497597" y="22860"/>
          <a:ext cx="1373044" cy="11624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259773</xdr:colOff>
      <xdr:row>2</xdr:row>
      <xdr:rowOff>216477</xdr:rowOff>
    </xdr:from>
    <xdr:ext cx="184731" cy="264560"/>
    <xdr:sp macro="" textlink="">
      <xdr:nvSpPr>
        <xdr:cNvPr id="5" name="TextBox 13"/>
        <xdr:cNvSpPr txBox="1"/>
      </xdr:nvSpPr>
      <xdr:spPr bwMode="auto">
        <a:xfrm>
          <a:off x="6188133" y="650817"/>
          <a:ext cx="184731" cy="26456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defRPr/>
          </a:pPr>
          <a:endParaRPr lang="ru-RU" sz="1100"/>
        </a:p>
      </xdr:txBody>
    </xdr:sp>
    <xdr:clientData/>
  </xdr:oneCellAnchor>
  <xdr:oneCellAnchor>
    <xdr:from>
      <xdr:col>6</xdr:col>
      <xdr:colOff>259773</xdr:colOff>
      <xdr:row>2</xdr:row>
      <xdr:rowOff>216477</xdr:rowOff>
    </xdr:from>
    <xdr:ext cx="184731" cy="264560"/>
    <xdr:sp macro="" textlink="">
      <xdr:nvSpPr>
        <xdr:cNvPr id="6" name="TextBox 15"/>
        <xdr:cNvSpPr txBox="1"/>
      </xdr:nvSpPr>
      <xdr:spPr bwMode="auto">
        <a:xfrm>
          <a:off x="6188133" y="650817"/>
          <a:ext cx="184731" cy="26456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defRPr/>
          </a:pPr>
          <a:endParaRPr lang="ru-RU" sz="1100"/>
        </a:p>
      </xdr:txBody>
    </xdr:sp>
    <xdr:clientData/>
  </xdr:oneCellAnchor>
  <xdr:oneCellAnchor>
    <xdr:from>
      <xdr:col>6</xdr:col>
      <xdr:colOff>259773</xdr:colOff>
      <xdr:row>2</xdr:row>
      <xdr:rowOff>216477</xdr:rowOff>
    </xdr:from>
    <xdr:ext cx="184731" cy="264560"/>
    <xdr:sp macro="" textlink="">
      <xdr:nvSpPr>
        <xdr:cNvPr id="7" name="TextBox 22"/>
        <xdr:cNvSpPr txBox="1"/>
      </xdr:nvSpPr>
      <xdr:spPr bwMode="auto">
        <a:xfrm>
          <a:off x="6188133" y="650817"/>
          <a:ext cx="184731" cy="26456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defRPr/>
          </a:pPr>
          <a:endParaRPr lang="ru-RU" sz="1100"/>
        </a:p>
      </xdr:txBody>
    </xdr:sp>
    <xdr:clientData/>
  </xdr:oneCellAnchor>
  <xdr:oneCellAnchor>
    <xdr:from>
      <xdr:col>6</xdr:col>
      <xdr:colOff>259773</xdr:colOff>
      <xdr:row>2</xdr:row>
      <xdr:rowOff>216477</xdr:rowOff>
    </xdr:from>
    <xdr:ext cx="184731" cy="264560"/>
    <xdr:sp macro="" textlink="">
      <xdr:nvSpPr>
        <xdr:cNvPr id="8" name="TextBox 9"/>
        <xdr:cNvSpPr txBox="1"/>
      </xdr:nvSpPr>
      <xdr:spPr bwMode="auto">
        <a:xfrm>
          <a:off x="6188133" y="650817"/>
          <a:ext cx="184731" cy="26456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defRPr/>
          </a:pPr>
          <a:endParaRPr lang="ru-RU" sz="1100"/>
        </a:p>
      </xdr:txBody>
    </xdr:sp>
    <xdr:clientData/>
  </xdr:oneCellAnchor>
  <xdr:oneCellAnchor>
    <xdr:from>
      <xdr:col>6</xdr:col>
      <xdr:colOff>259773</xdr:colOff>
      <xdr:row>2</xdr:row>
      <xdr:rowOff>216477</xdr:rowOff>
    </xdr:from>
    <xdr:ext cx="184731" cy="264560"/>
    <xdr:sp macro="" textlink="">
      <xdr:nvSpPr>
        <xdr:cNvPr id="9" name="TextBox 10"/>
        <xdr:cNvSpPr txBox="1"/>
      </xdr:nvSpPr>
      <xdr:spPr bwMode="auto">
        <a:xfrm>
          <a:off x="6188133" y="650817"/>
          <a:ext cx="184731" cy="26456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defRPr/>
          </a:pPr>
          <a:endParaRPr lang="ru-RU" sz="1100"/>
        </a:p>
      </xdr:txBody>
    </xdr:sp>
    <xdr:clientData/>
  </xdr:oneCellAnchor>
  <xdr:oneCellAnchor>
    <xdr:from>
      <xdr:col>6</xdr:col>
      <xdr:colOff>259773</xdr:colOff>
      <xdr:row>2</xdr:row>
      <xdr:rowOff>216477</xdr:rowOff>
    </xdr:from>
    <xdr:ext cx="184731" cy="264560"/>
    <xdr:sp macro="" textlink="">
      <xdr:nvSpPr>
        <xdr:cNvPr id="10" name="TextBox 16"/>
        <xdr:cNvSpPr txBox="1"/>
      </xdr:nvSpPr>
      <xdr:spPr bwMode="auto">
        <a:xfrm>
          <a:off x="6188133" y="650817"/>
          <a:ext cx="184731" cy="26456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defRPr/>
          </a:pPr>
          <a:endParaRPr lang="ru-RU" sz="1100"/>
        </a:p>
      </xdr:txBody>
    </xdr:sp>
    <xdr:clientData/>
  </xdr:oneCellAnchor>
  <xdr:oneCellAnchor>
    <xdr:from>
      <xdr:col>6</xdr:col>
      <xdr:colOff>259773</xdr:colOff>
      <xdr:row>2</xdr:row>
      <xdr:rowOff>216477</xdr:rowOff>
    </xdr:from>
    <xdr:ext cx="184731" cy="264560"/>
    <xdr:sp macro="" textlink="">
      <xdr:nvSpPr>
        <xdr:cNvPr id="11" name="TextBox 14"/>
        <xdr:cNvSpPr txBox="1"/>
      </xdr:nvSpPr>
      <xdr:spPr bwMode="auto">
        <a:xfrm>
          <a:off x="6081453" y="650817"/>
          <a:ext cx="184731" cy="26456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defRPr/>
          </a:pPr>
          <a:endParaRPr lang="ru-RU" sz="1100"/>
        </a:p>
      </xdr:txBody>
    </xdr:sp>
    <xdr:clientData/>
  </xdr:oneCellAnchor>
  <xdr:oneCellAnchor>
    <xdr:from>
      <xdr:col>6</xdr:col>
      <xdr:colOff>259773</xdr:colOff>
      <xdr:row>2</xdr:row>
      <xdr:rowOff>216477</xdr:rowOff>
    </xdr:from>
    <xdr:ext cx="184731" cy="264560"/>
    <xdr:sp macro="" textlink="">
      <xdr:nvSpPr>
        <xdr:cNvPr id="12" name="TextBox 18"/>
        <xdr:cNvSpPr txBox="1"/>
      </xdr:nvSpPr>
      <xdr:spPr bwMode="auto">
        <a:xfrm>
          <a:off x="6081453" y="650817"/>
          <a:ext cx="184731" cy="26456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defRPr/>
          </a:pPr>
          <a:endParaRPr lang="ru-RU" sz="1100"/>
        </a:p>
      </xdr:txBody>
    </xdr:sp>
    <xdr:clientData/>
  </xdr:oneCellAnchor>
  <xdr:oneCellAnchor>
    <xdr:from>
      <xdr:col>6</xdr:col>
      <xdr:colOff>259773</xdr:colOff>
      <xdr:row>2</xdr:row>
      <xdr:rowOff>216477</xdr:rowOff>
    </xdr:from>
    <xdr:ext cx="184731" cy="264560"/>
    <xdr:sp macro="" textlink="">
      <xdr:nvSpPr>
        <xdr:cNvPr id="13" name="TextBox 19"/>
        <xdr:cNvSpPr txBox="1"/>
      </xdr:nvSpPr>
      <xdr:spPr bwMode="auto">
        <a:xfrm>
          <a:off x="6081453" y="650817"/>
          <a:ext cx="184731" cy="26456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defRPr/>
          </a:pPr>
          <a:endParaRPr lang="ru-RU" sz="1100"/>
        </a:p>
      </xdr:txBody>
    </xdr:sp>
    <xdr:clientData/>
  </xdr:oneCellAnchor>
  <xdr:oneCellAnchor>
    <xdr:from>
      <xdr:col>6</xdr:col>
      <xdr:colOff>259773</xdr:colOff>
      <xdr:row>2</xdr:row>
      <xdr:rowOff>216477</xdr:rowOff>
    </xdr:from>
    <xdr:ext cx="184731" cy="264560"/>
    <xdr:sp macro="" textlink="">
      <xdr:nvSpPr>
        <xdr:cNvPr id="14" name="TextBox 20"/>
        <xdr:cNvSpPr txBox="1"/>
      </xdr:nvSpPr>
      <xdr:spPr bwMode="auto">
        <a:xfrm>
          <a:off x="6188133" y="650817"/>
          <a:ext cx="184731" cy="26456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defRPr/>
          </a:pPr>
          <a:endParaRPr lang="ru-RU" sz="1100"/>
        </a:p>
      </xdr:txBody>
    </xdr:sp>
    <xdr:clientData/>
  </xdr:oneCellAnchor>
  <xdr:oneCellAnchor>
    <xdr:from>
      <xdr:col>6</xdr:col>
      <xdr:colOff>259773</xdr:colOff>
      <xdr:row>2</xdr:row>
      <xdr:rowOff>216477</xdr:rowOff>
    </xdr:from>
    <xdr:ext cx="184731" cy="264560"/>
    <xdr:sp macro="" textlink="">
      <xdr:nvSpPr>
        <xdr:cNvPr id="15" name="TextBox 29"/>
        <xdr:cNvSpPr txBox="1"/>
      </xdr:nvSpPr>
      <xdr:spPr bwMode="auto">
        <a:xfrm>
          <a:off x="6188133" y="650817"/>
          <a:ext cx="184731" cy="26456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defRPr/>
          </a:pPr>
          <a:endParaRPr lang="ru-RU" sz="1100"/>
        </a:p>
      </xdr:txBody>
    </xdr:sp>
    <xdr:clientData/>
  </xdr:oneCellAnchor>
  <xdr:oneCellAnchor>
    <xdr:from>
      <xdr:col>6</xdr:col>
      <xdr:colOff>259773</xdr:colOff>
      <xdr:row>2</xdr:row>
      <xdr:rowOff>216477</xdr:rowOff>
    </xdr:from>
    <xdr:ext cx="184731" cy="264560"/>
    <xdr:sp macro="" textlink="">
      <xdr:nvSpPr>
        <xdr:cNvPr id="16" name="TextBox 25"/>
        <xdr:cNvSpPr txBox="1"/>
      </xdr:nvSpPr>
      <xdr:spPr bwMode="auto">
        <a:xfrm>
          <a:off x="6188133" y="650817"/>
          <a:ext cx="184731" cy="26456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defRPr/>
          </a:pPr>
          <a:endParaRPr lang="ru-RU" sz="1100"/>
        </a:p>
      </xdr:txBody>
    </xdr:sp>
    <xdr:clientData/>
  </xdr:oneCellAnchor>
  <xdr:oneCellAnchor>
    <xdr:from>
      <xdr:col>6</xdr:col>
      <xdr:colOff>259773</xdr:colOff>
      <xdr:row>2</xdr:row>
      <xdr:rowOff>216477</xdr:rowOff>
    </xdr:from>
    <xdr:ext cx="184731" cy="264560"/>
    <xdr:sp macro="" textlink="">
      <xdr:nvSpPr>
        <xdr:cNvPr id="17" name="TextBox 31"/>
        <xdr:cNvSpPr txBox="1"/>
      </xdr:nvSpPr>
      <xdr:spPr bwMode="auto">
        <a:xfrm>
          <a:off x="6188133" y="650817"/>
          <a:ext cx="184731" cy="26456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defRPr/>
          </a:pPr>
          <a:endParaRPr lang="ru-RU" sz="1100"/>
        </a:p>
      </xdr:txBody>
    </xdr:sp>
    <xdr:clientData/>
  </xdr:oneCellAnchor>
  <xdr:oneCellAnchor>
    <xdr:from>
      <xdr:col>6</xdr:col>
      <xdr:colOff>259773</xdr:colOff>
      <xdr:row>2</xdr:row>
      <xdr:rowOff>216477</xdr:rowOff>
    </xdr:from>
    <xdr:ext cx="184731" cy="264560"/>
    <xdr:sp macro="" textlink="">
      <xdr:nvSpPr>
        <xdr:cNvPr id="18" name="TextBox 21"/>
        <xdr:cNvSpPr txBox="1"/>
      </xdr:nvSpPr>
      <xdr:spPr bwMode="auto">
        <a:xfrm>
          <a:off x="6188133" y="650817"/>
          <a:ext cx="184731" cy="26456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defRPr/>
          </a:pPr>
          <a:endParaRPr lang="ru-RU" sz="1100"/>
        </a:p>
      </xdr:txBody>
    </xdr:sp>
    <xdr:clientData/>
  </xdr:oneCellAnchor>
  <xdr:oneCellAnchor>
    <xdr:from>
      <xdr:col>6</xdr:col>
      <xdr:colOff>259773</xdr:colOff>
      <xdr:row>2</xdr:row>
      <xdr:rowOff>216477</xdr:rowOff>
    </xdr:from>
    <xdr:ext cx="184731" cy="264560"/>
    <xdr:sp macro="" textlink="">
      <xdr:nvSpPr>
        <xdr:cNvPr id="19" name="TextBox 27"/>
        <xdr:cNvSpPr txBox="1"/>
      </xdr:nvSpPr>
      <xdr:spPr bwMode="auto">
        <a:xfrm>
          <a:off x="6188133" y="650817"/>
          <a:ext cx="184731" cy="26456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defRPr/>
          </a:pPr>
          <a:endParaRPr lang="ru-RU" sz="1100"/>
        </a:p>
      </xdr:txBody>
    </xdr:sp>
    <xdr:clientData/>
  </xdr:oneCellAnchor>
  <xdr:oneCellAnchor>
    <xdr:from>
      <xdr:col>6</xdr:col>
      <xdr:colOff>259773</xdr:colOff>
      <xdr:row>2</xdr:row>
      <xdr:rowOff>216477</xdr:rowOff>
    </xdr:from>
    <xdr:ext cx="184731" cy="264560"/>
    <xdr:sp macro="" textlink="">
      <xdr:nvSpPr>
        <xdr:cNvPr id="20" name="TextBox 34"/>
        <xdr:cNvSpPr txBox="1"/>
      </xdr:nvSpPr>
      <xdr:spPr bwMode="auto">
        <a:xfrm>
          <a:off x="6188133" y="650817"/>
          <a:ext cx="184731" cy="26456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defRPr/>
          </a:pPr>
          <a:endParaRPr lang="ru-RU" sz="1100"/>
        </a:p>
      </xdr:txBody>
    </xdr:sp>
    <xdr:clientData/>
  </xdr:oneCellAnchor>
  <xdr:oneCellAnchor>
    <xdr:from>
      <xdr:col>6</xdr:col>
      <xdr:colOff>259773</xdr:colOff>
      <xdr:row>2</xdr:row>
      <xdr:rowOff>216477</xdr:rowOff>
    </xdr:from>
    <xdr:ext cx="184731" cy="264560"/>
    <xdr:sp macro="" textlink="">
      <xdr:nvSpPr>
        <xdr:cNvPr id="21" name="TextBox 32"/>
        <xdr:cNvSpPr txBox="1"/>
      </xdr:nvSpPr>
      <xdr:spPr bwMode="auto">
        <a:xfrm>
          <a:off x="6226233" y="650817"/>
          <a:ext cx="184731" cy="26456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defRPr/>
          </a:pPr>
          <a:endParaRPr lang="ru-RU" sz="1100"/>
        </a:p>
      </xdr:txBody>
    </xdr:sp>
    <xdr:clientData/>
  </xdr:oneCellAnchor>
  <xdr:oneCellAnchor>
    <xdr:from>
      <xdr:col>6</xdr:col>
      <xdr:colOff>259773</xdr:colOff>
      <xdr:row>2</xdr:row>
      <xdr:rowOff>216477</xdr:rowOff>
    </xdr:from>
    <xdr:ext cx="184731" cy="264560"/>
    <xdr:sp macro="" textlink="">
      <xdr:nvSpPr>
        <xdr:cNvPr id="22" name="TextBox 37"/>
        <xdr:cNvSpPr txBox="1"/>
      </xdr:nvSpPr>
      <xdr:spPr bwMode="auto">
        <a:xfrm>
          <a:off x="6226233" y="650817"/>
          <a:ext cx="184731" cy="26456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defRPr/>
          </a:pPr>
          <a:endParaRPr lang="ru-RU" sz="1100"/>
        </a:p>
      </xdr:txBody>
    </xdr:sp>
    <xdr:clientData/>
  </xdr:oneCellAnchor>
  <xdr:oneCellAnchor>
    <xdr:from>
      <xdr:col>6</xdr:col>
      <xdr:colOff>259773</xdr:colOff>
      <xdr:row>2</xdr:row>
      <xdr:rowOff>216477</xdr:rowOff>
    </xdr:from>
    <xdr:ext cx="184731" cy="264560"/>
    <xdr:sp macro="" textlink="">
      <xdr:nvSpPr>
        <xdr:cNvPr id="23" name="TextBox 40"/>
        <xdr:cNvSpPr txBox="1"/>
      </xdr:nvSpPr>
      <xdr:spPr bwMode="auto">
        <a:xfrm>
          <a:off x="6226233" y="650817"/>
          <a:ext cx="184731" cy="26456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defRPr/>
          </a:pPr>
          <a:endParaRPr lang="ru-RU" sz="1100"/>
        </a:p>
      </xdr:txBody>
    </xdr:sp>
    <xdr:clientData/>
  </xdr:oneCellAnchor>
  <xdr:oneCellAnchor>
    <xdr:from>
      <xdr:col>6</xdr:col>
      <xdr:colOff>259773</xdr:colOff>
      <xdr:row>2</xdr:row>
      <xdr:rowOff>216477</xdr:rowOff>
    </xdr:from>
    <xdr:ext cx="184731" cy="264560"/>
    <xdr:sp macro="" textlink="">
      <xdr:nvSpPr>
        <xdr:cNvPr id="24" name="TextBox 42"/>
        <xdr:cNvSpPr txBox="1"/>
      </xdr:nvSpPr>
      <xdr:spPr bwMode="auto">
        <a:xfrm>
          <a:off x="6226233" y="650817"/>
          <a:ext cx="184731" cy="26456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defRPr/>
          </a:pPr>
          <a:endParaRPr lang="ru-RU" sz="1100"/>
        </a:p>
      </xdr:txBody>
    </xdr:sp>
    <xdr:clientData/>
  </xdr:oneCellAnchor>
  <xdr:oneCellAnchor>
    <xdr:from>
      <xdr:col>6</xdr:col>
      <xdr:colOff>259773</xdr:colOff>
      <xdr:row>2</xdr:row>
      <xdr:rowOff>216477</xdr:rowOff>
    </xdr:from>
    <xdr:ext cx="184731" cy="264560"/>
    <xdr:sp macro="" textlink="">
      <xdr:nvSpPr>
        <xdr:cNvPr id="25" name="TextBox 44"/>
        <xdr:cNvSpPr txBox="1"/>
      </xdr:nvSpPr>
      <xdr:spPr bwMode="auto">
        <a:xfrm>
          <a:off x="6226233" y="650817"/>
          <a:ext cx="184731" cy="26456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defRPr/>
          </a:pPr>
          <a:endParaRPr lang="ru-RU" sz="1100"/>
        </a:p>
      </xdr:txBody>
    </xdr:sp>
    <xdr:clientData/>
  </xdr:oneCellAnchor>
  <xdr:oneCellAnchor>
    <xdr:from>
      <xdr:col>6</xdr:col>
      <xdr:colOff>259773</xdr:colOff>
      <xdr:row>2</xdr:row>
      <xdr:rowOff>216477</xdr:rowOff>
    </xdr:from>
    <xdr:ext cx="184731" cy="264560"/>
    <xdr:sp macro="" textlink="">
      <xdr:nvSpPr>
        <xdr:cNvPr id="26" name="TextBox 38"/>
        <xdr:cNvSpPr txBox="1"/>
      </xdr:nvSpPr>
      <xdr:spPr bwMode="auto">
        <a:xfrm>
          <a:off x="6226233" y="650817"/>
          <a:ext cx="184731" cy="26456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defRPr/>
          </a:pPr>
          <a:endParaRPr lang="ru-RU" sz="1100"/>
        </a:p>
      </xdr:txBody>
    </xdr:sp>
    <xdr:clientData/>
  </xdr:oneCellAnchor>
  <xdr:oneCellAnchor>
    <xdr:from>
      <xdr:col>6</xdr:col>
      <xdr:colOff>259773</xdr:colOff>
      <xdr:row>2</xdr:row>
      <xdr:rowOff>216477</xdr:rowOff>
    </xdr:from>
    <xdr:ext cx="184731" cy="264560"/>
    <xdr:sp macro="" textlink="">
      <xdr:nvSpPr>
        <xdr:cNvPr id="27" name="TextBox 48"/>
        <xdr:cNvSpPr txBox="1"/>
      </xdr:nvSpPr>
      <xdr:spPr bwMode="auto">
        <a:xfrm>
          <a:off x="6226233" y="650817"/>
          <a:ext cx="184731" cy="26456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defRPr/>
          </a:pPr>
          <a:endParaRPr lang="ru-RU" sz="1100"/>
        </a:p>
      </xdr:txBody>
    </xdr:sp>
    <xdr:clientData/>
  </xdr:oneCellAnchor>
  <xdr:oneCellAnchor>
    <xdr:from>
      <xdr:col>6</xdr:col>
      <xdr:colOff>259773</xdr:colOff>
      <xdr:row>2</xdr:row>
      <xdr:rowOff>216477</xdr:rowOff>
    </xdr:from>
    <xdr:ext cx="184731" cy="264560"/>
    <xdr:sp macro="" textlink="">
      <xdr:nvSpPr>
        <xdr:cNvPr id="28" name="TextBox 46"/>
        <xdr:cNvSpPr txBox="1"/>
      </xdr:nvSpPr>
      <xdr:spPr bwMode="auto">
        <a:xfrm>
          <a:off x="6729153" y="650817"/>
          <a:ext cx="184731" cy="26456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defRPr/>
          </a:pPr>
          <a:endParaRPr lang="ru-RU" sz="1100"/>
        </a:p>
      </xdr:txBody>
    </xdr:sp>
    <xdr:clientData/>
  </xdr:oneCellAnchor>
  <xdr:oneCellAnchor>
    <xdr:from>
      <xdr:col>1</xdr:col>
      <xdr:colOff>381000</xdr:colOff>
      <xdr:row>138</xdr:row>
      <xdr:rowOff>476250</xdr:rowOff>
    </xdr:from>
    <xdr:ext cx="184731" cy="264560"/>
    <xdr:sp macro="" textlink="">
      <xdr:nvSpPr>
        <xdr:cNvPr id="29" name="TextBox 1"/>
        <xdr:cNvSpPr txBox="1"/>
      </xdr:nvSpPr>
      <xdr:spPr bwMode="auto">
        <a:xfrm>
          <a:off x="523875" y="16154400"/>
          <a:ext cx="184731" cy="26456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defRPr/>
          </a:pPr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.me/fish_nsk" TargetMode="External"/><Relationship Id="rId1" Type="http://schemas.openxmlformats.org/officeDocument/2006/relationships/hyperlink" Target="http://www.fra.su/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showGridLines="0" tabSelected="1" zoomScale="80" workbookViewId="0">
      <selection activeCell="M60" sqref="M60"/>
    </sheetView>
  </sheetViews>
  <sheetFormatPr defaultColWidth="14.44140625" defaultRowHeight="14.4"/>
  <cols>
    <col min="1" max="1" width="2.109375" style="1" customWidth="1"/>
    <col min="2" max="2" width="30.44140625" style="1" customWidth="1"/>
    <col min="3" max="3" width="17" style="2" bestFit="1" customWidth="1"/>
    <col min="4" max="4" width="15.109375" style="1" bestFit="1" customWidth="1"/>
    <col min="5" max="5" width="12.44140625" style="1" customWidth="1"/>
    <col min="6" max="6" width="18" style="1" customWidth="1"/>
    <col min="7" max="7" width="13.5546875" style="1" customWidth="1"/>
    <col min="8" max="8" width="12.44140625" style="3" bestFit="1" customWidth="1"/>
    <col min="9" max="9" width="12.6640625" style="1" customWidth="1"/>
    <col min="10" max="10" width="20.44140625" style="2" bestFit="1" customWidth="1"/>
    <col min="11" max="11" width="1.21875" style="1" bestFit="1" customWidth="1"/>
    <col min="12" max="43" width="14.44140625" style="1" bestFit="1"/>
    <col min="44" max="44" width="14.44140625" style="1" bestFit="1" customWidth="1"/>
    <col min="45" max="45" width="14.44140625" style="1" bestFit="1"/>
    <col min="46" max="16384" width="14.44140625" style="1"/>
  </cols>
  <sheetData>
    <row r="1" spans="2:11" ht="35.4" customHeight="1">
      <c r="B1" s="4"/>
      <c r="C1" s="345" t="s">
        <v>0</v>
      </c>
      <c r="D1" s="346"/>
      <c r="E1" s="346"/>
      <c r="F1" s="346"/>
      <c r="G1" s="346"/>
      <c r="H1" s="346"/>
      <c r="I1" s="151"/>
      <c r="J1" s="5"/>
    </row>
    <row r="2" spans="2:11" s="233" customFormat="1" ht="19.2" customHeight="1">
      <c r="B2" s="6"/>
      <c r="C2" s="347" t="s">
        <v>1</v>
      </c>
      <c r="D2" s="346"/>
      <c r="E2" s="346"/>
      <c r="F2" s="346"/>
      <c r="G2" s="346"/>
      <c r="H2" s="346"/>
      <c r="I2" s="346"/>
      <c r="J2" s="7"/>
    </row>
    <row r="3" spans="2:11" ht="19.2" customHeight="1">
      <c r="B3" s="6"/>
      <c r="C3" s="347" t="s">
        <v>303</v>
      </c>
      <c r="D3" s="346"/>
      <c r="E3" s="346"/>
      <c r="F3" s="346"/>
      <c r="G3" s="346"/>
      <c r="H3" s="346"/>
      <c r="I3" s="346"/>
      <c r="J3" s="7"/>
    </row>
    <row r="4" spans="2:11" ht="17.399999999999999" customHeight="1">
      <c r="B4" s="6"/>
      <c r="C4" s="348" t="s">
        <v>2</v>
      </c>
      <c r="D4" s="346"/>
      <c r="E4" s="346"/>
      <c r="F4" s="346"/>
      <c r="G4" s="346"/>
      <c r="H4" s="346"/>
      <c r="I4" s="346"/>
      <c r="J4" s="7"/>
    </row>
    <row r="5" spans="2:11" ht="20.399999999999999">
      <c r="B5" s="6"/>
      <c r="C5" s="349" t="s">
        <v>323</v>
      </c>
      <c r="D5" s="280"/>
      <c r="E5" s="280"/>
      <c r="F5" s="280"/>
      <c r="G5" s="280"/>
      <c r="H5" s="280"/>
      <c r="I5" s="8" t="s">
        <v>3</v>
      </c>
      <c r="J5" s="9"/>
    </row>
    <row r="6" spans="2:11" ht="27.6" customHeight="1" thickBot="1">
      <c r="B6" s="352" t="s">
        <v>343</v>
      </c>
      <c r="C6" s="352"/>
      <c r="D6" s="353"/>
      <c r="G6" s="354" t="s">
        <v>4</v>
      </c>
      <c r="H6" s="355"/>
      <c r="I6" s="370" t="s">
        <v>5</v>
      </c>
      <c r="J6" s="371"/>
    </row>
    <row r="7" spans="2:11" s="10" customFormat="1" ht="30.6" thickBot="1">
      <c r="B7" s="11" t="s">
        <v>6</v>
      </c>
      <c r="C7" s="372" t="s">
        <v>7</v>
      </c>
      <c r="D7" s="372"/>
      <c r="E7" s="158" t="s">
        <v>284</v>
      </c>
      <c r="F7" s="157" t="s">
        <v>8</v>
      </c>
      <c r="G7" s="12" t="s">
        <v>9</v>
      </c>
      <c r="H7" s="12" t="s">
        <v>10</v>
      </c>
      <c r="I7" s="13" t="s">
        <v>11</v>
      </c>
      <c r="J7" s="14" t="s">
        <v>12</v>
      </c>
      <c r="K7" s="15"/>
    </row>
    <row r="8" spans="2:11" s="16" customFormat="1" ht="18.600000000000001" customHeight="1" thickBot="1">
      <c r="B8" s="356" t="s">
        <v>13</v>
      </c>
      <c r="C8" s="357"/>
      <c r="D8" s="357"/>
      <c r="E8" s="357"/>
      <c r="F8" s="357"/>
      <c r="G8" s="357"/>
      <c r="H8" s="357"/>
      <c r="I8" s="357"/>
      <c r="J8" s="358"/>
      <c r="K8" s="17"/>
    </row>
    <row r="9" spans="2:11" s="18" customFormat="1" ht="18.600000000000001" hidden="1" customHeight="1">
      <c r="B9" s="19" t="s">
        <v>14</v>
      </c>
      <c r="C9" s="20" t="s">
        <v>15</v>
      </c>
      <c r="D9" s="20" t="s">
        <v>16</v>
      </c>
      <c r="E9" s="21" t="s">
        <v>17</v>
      </c>
      <c r="F9" s="21" t="s">
        <v>18</v>
      </c>
      <c r="G9" s="22" t="s">
        <v>19</v>
      </c>
      <c r="H9" s="23">
        <v>80</v>
      </c>
      <c r="I9" s="24">
        <v>85</v>
      </c>
      <c r="J9" s="25" t="s">
        <v>20</v>
      </c>
      <c r="K9" s="26"/>
    </row>
    <row r="10" spans="2:11" s="18" customFormat="1" ht="18.600000000000001" customHeight="1">
      <c r="B10" s="334" t="s">
        <v>21</v>
      </c>
      <c r="C10" s="243" t="s">
        <v>15</v>
      </c>
      <c r="D10" s="243" t="s">
        <v>22</v>
      </c>
      <c r="E10" s="244" t="s">
        <v>345</v>
      </c>
      <c r="F10" s="244" t="s">
        <v>23</v>
      </c>
      <c r="G10" s="245" t="s">
        <v>302</v>
      </c>
      <c r="H10" s="246">
        <v>60</v>
      </c>
      <c r="I10" s="247">
        <v>65</v>
      </c>
      <c r="J10" s="248" t="s">
        <v>20</v>
      </c>
      <c r="K10" s="26"/>
    </row>
    <row r="11" spans="2:11" s="18" customFormat="1" ht="18.600000000000001" hidden="1" customHeight="1">
      <c r="B11" s="359"/>
      <c r="C11" s="27" t="s">
        <v>24</v>
      </c>
      <c r="D11" s="27" t="s">
        <v>25</v>
      </c>
      <c r="E11" s="28" t="s">
        <v>17</v>
      </c>
      <c r="F11" s="28" t="s">
        <v>23</v>
      </c>
      <c r="G11" s="29" t="s">
        <v>47</v>
      </c>
      <c r="H11" s="30">
        <v>50</v>
      </c>
      <c r="I11" s="31">
        <v>55</v>
      </c>
      <c r="J11" s="32" t="s">
        <v>287</v>
      </c>
      <c r="K11" s="26"/>
    </row>
    <row r="12" spans="2:11" s="18" customFormat="1" ht="18.600000000000001" customHeight="1" thickBot="1">
      <c r="B12" s="360"/>
      <c r="C12" s="33" t="s">
        <v>26</v>
      </c>
      <c r="D12" s="33" t="s">
        <v>27</v>
      </c>
      <c r="E12" s="34" t="s">
        <v>345</v>
      </c>
      <c r="F12" s="34" t="s">
        <v>23</v>
      </c>
      <c r="G12" s="35" t="s">
        <v>47</v>
      </c>
      <c r="H12" s="36">
        <v>45</v>
      </c>
      <c r="I12" s="37">
        <v>50</v>
      </c>
      <c r="J12" s="38" t="s">
        <v>20</v>
      </c>
      <c r="K12" s="26"/>
    </row>
    <row r="13" spans="2:11" s="18" customFormat="1" ht="18.600000000000001" hidden="1" customHeight="1">
      <c r="B13" s="39" t="s">
        <v>28</v>
      </c>
      <c r="C13" s="20" t="s">
        <v>26</v>
      </c>
      <c r="D13" s="20" t="s">
        <v>29</v>
      </c>
      <c r="E13" s="21" t="s">
        <v>17</v>
      </c>
      <c r="F13" s="21" t="s">
        <v>23</v>
      </c>
      <c r="G13" s="22" t="s">
        <v>30</v>
      </c>
      <c r="H13" s="23">
        <v>75</v>
      </c>
      <c r="I13" s="24">
        <v>80</v>
      </c>
      <c r="J13" s="25" t="s">
        <v>20</v>
      </c>
      <c r="K13" s="26"/>
    </row>
    <row r="14" spans="2:11" s="18" customFormat="1" ht="18.600000000000001" customHeight="1">
      <c r="B14" s="361" t="s">
        <v>31</v>
      </c>
      <c r="C14" s="273" t="s">
        <v>32</v>
      </c>
      <c r="D14" s="154" t="s">
        <v>33</v>
      </c>
      <c r="E14" s="155" t="s">
        <v>345</v>
      </c>
      <c r="F14" s="155" t="s">
        <v>23</v>
      </c>
      <c r="G14" s="171" t="s">
        <v>347</v>
      </c>
      <c r="H14" s="156">
        <v>110</v>
      </c>
      <c r="I14" s="153">
        <v>115</v>
      </c>
      <c r="J14" s="172" t="s">
        <v>40</v>
      </c>
      <c r="K14" s="26"/>
    </row>
    <row r="15" spans="2:11" s="18" customFormat="1" ht="18.600000000000001" customHeight="1">
      <c r="B15" s="362"/>
      <c r="C15" s="274" t="s">
        <v>15</v>
      </c>
      <c r="D15" s="210" t="s">
        <v>34</v>
      </c>
      <c r="E15" s="205" t="s">
        <v>345</v>
      </c>
      <c r="F15" s="205" t="s">
        <v>23</v>
      </c>
      <c r="G15" s="207" t="s">
        <v>350</v>
      </c>
      <c r="H15" s="208">
        <v>80</v>
      </c>
      <c r="I15" s="204">
        <v>85</v>
      </c>
      <c r="J15" s="215" t="s">
        <v>20</v>
      </c>
      <c r="K15" s="26"/>
    </row>
    <row r="16" spans="2:11" s="18" customFormat="1" ht="18.600000000000001" customHeight="1">
      <c r="B16" s="362"/>
      <c r="C16" s="271" t="s">
        <v>24</v>
      </c>
      <c r="D16" s="263" t="s">
        <v>35</v>
      </c>
      <c r="E16" s="265" t="s">
        <v>345</v>
      </c>
      <c r="F16" s="265" t="s">
        <v>23</v>
      </c>
      <c r="G16" s="268" t="s">
        <v>350</v>
      </c>
      <c r="H16" s="269">
        <v>45</v>
      </c>
      <c r="I16" s="266">
        <v>50</v>
      </c>
      <c r="J16" s="270" t="s">
        <v>20</v>
      </c>
      <c r="K16" s="26"/>
    </row>
    <row r="17" spans="1:11" s="18" customFormat="1" ht="18.600000000000001" customHeight="1" thickBot="1">
      <c r="B17" s="362"/>
      <c r="C17" s="275" t="s">
        <v>26</v>
      </c>
      <c r="D17" s="43" t="s">
        <v>36</v>
      </c>
      <c r="E17" s="44" t="s">
        <v>345</v>
      </c>
      <c r="F17" s="44" t="s">
        <v>23</v>
      </c>
      <c r="G17" s="29" t="s">
        <v>350</v>
      </c>
      <c r="H17" s="30">
        <v>35</v>
      </c>
      <c r="I17" s="31">
        <v>40</v>
      </c>
      <c r="J17" s="41" t="s">
        <v>20</v>
      </c>
      <c r="K17" s="26"/>
    </row>
    <row r="18" spans="1:11" s="18" customFormat="1" ht="18.600000000000001" hidden="1" customHeight="1" thickBot="1">
      <c r="B18" s="363"/>
      <c r="C18" s="276" t="s">
        <v>37</v>
      </c>
      <c r="D18" s="33" t="s">
        <v>38</v>
      </c>
      <c r="E18" s="34" t="s">
        <v>17</v>
      </c>
      <c r="F18" s="34" t="s">
        <v>23</v>
      </c>
      <c r="G18" s="45" t="s">
        <v>39</v>
      </c>
      <c r="H18" s="46">
        <v>20</v>
      </c>
      <c r="I18" s="47">
        <v>25</v>
      </c>
      <c r="J18" s="48" t="s">
        <v>40</v>
      </c>
      <c r="K18" s="26"/>
    </row>
    <row r="19" spans="1:11" s="18" customFormat="1" ht="18.600000000000001" hidden="1" customHeight="1" thickBot="1">
      <c r="B19" s="277" t="s">
        <v>41</v>
      </c>
      <c r="C19" s="272" t="s">
        <v>42</v>
      </c>
      <c r="D19" s="20" t="s">
        <v>43</v>
      </c>
      <c r="E19" s="21" t="s">
        <v>17</v>
      </c>
      <c r="F19" s="21" t="s">
        <v>23</v>
      </c>
      <c r="G19" s="22" t="s">
        <v>44</v>
      </c>
      <c r="H19" s="23">
        <v>70</v>
      </c>
      <c r="I19" s="24">
        <v>80</v>
      </c>
      <c r="J19" s="25" t="s">
        <v>20</v>
      </c>
      <c r="K19" s="26"/>
    </row>
    <row r="20" spans="1:11" s="18" customFormat="1" ht="18.600000000000001" customHeight="1" thickBot="1">
      <c r="B20" s="364" t="s">
        <v>45</v>
      </c>
      <c r="C20" s="49" t="s">
        <v>15</v>
      </c>
      <c r="D20" s="240" t="s">
        <v>46</v>
      </c>
      <c r="E20" s="28" t="s">
        <v>345</v>
      </c>
      <c r="F20" s="42" t="s">
        <v>23</v>
      </c>
      <c r="G20" s="52" t="s">
        <v>347</v>
      </c>
      <c r="H20" s="53">
        <v>140</v>
      </c>
      <c r="I20" s="49">
        <v>150</v>
      </c>
      <c r="J20" s="252" t="s">
        <v>40</v>
      </c>
      <c r="K20" s="26"/>
    </row>
    <row r="21" spans="1:11" s="18" customFormat="1" ht="18.600000000000001" hidden="1" customHeight="1" thickBot="1">
      <c r="B21" s="365"/>
      <c r="C21" s="271" t="s">
        <v>24</v>
      </c>
      <c r="D21" s="264" t="s">
        <v>48</v>
      </c>
      <c r="E21" s="265" t="s">
        <v>17</v>
      </c>
      <c r="F21" s="217" t="s">
        <v>23</v>
      </c>
      <c r="G21" s="218" t="s">
        <v>47</v>
      </c>
      <c r="H21" s="219">
        <v>90</v>
      </c>
      <c r="I21" s="266">
        <v>100</v>
      </c>
      <c r="J21" s="267" t="s">
        <v>40</v>
      </c>
      <c r="K21" s="26"/>
    </row>
    <row r="22" spans="1:11" s="18" customFormat="1" ht="18.600000000000001" hidden="1" customHeight="1" thickBot="1">
      <c r="B22" s="366"/>
      <c r="C22" s="180" t="s">
        <v>26</v>
      </c>
      <c r="D22" s="232" t="s">
        <v>49</v>
      </c>
      <c r="E22" s="182" t="s">
        <v>17</v>
      </c>
      <c r="F22" s="182" t="s">
        <v>23</v>
      </c>
      <c r="G22" s="183" t="s">
        <v>50</v>
      </c>
      <c r="H22" s="184">
        <v>50</v>
      </c>
      <c r="I22" s="185">
        <v>60</v>
      </c>
      <c r="J22" s="186" t="s">
        <v>40</v>
      </c>
      <c r="K22" s="26"/>
    </row>
    <row r="23" spans="1:11" s="18" customFormat="1" ht="18.600000000000001" hidden="1" customHeight="1" thickBot="1">
      <c r="B23" s="278" t="s">
        <v>51</v>
      </c>
      <c r="C23" s="187" t="s">
        <v>69</v>
      </c>
      <c r="D23" s="187" t="s">
        <v>289</v>
      </c>
      <c r="E23" s="188" t="s">
        <v>17</v>
      </c>
      <c r="F23" s="188" t="s">
        <v>18</v>
      </c>
      <c r="G23" s="189" t="s">
        <v>121</v>
      </c>
      <c r="H23" s="190">
        <v>190</v>
      </c>
      <c r="I23" s="191">
        <v>210</v>
      </c>
      <c r="J23" s="200" t="s">
        <v>290</v>
      </c>
      <c r="K23" s="26"/>
    </row>
    <row r="24" spans="1:11" s="18" customFormat="1" ht="18.600000000000001" customHeight="1">
      <c r="B24" s="382" t="s">
        <v>53</v>
      </c>
      <c r="C24" s="154" t="s">
        <v>52</v>
      </c>
      <c r="D24" s="250" t="s">
        <v>306</v>
      </c>
      <c r="E24" s="379" t="s">
        <v>345</v>
      </c>
      <c r="F24" s="379" t="s">
        <v>23</v>
      </c>
      <c r="G24" s="251" t="s">
        <v>47</v>
      </c>
      <c r="H24" s="380">
        <v>70</v>
      </c>
      <c r="I24" s="381">
        <v>75</v>
      </c>
      <c r="J24" s="221" t="s">
        <v>309</v>
      </c>
      <c r="K24" s="26"/>
    </row>
    <row r="25" spans="1:11" s="18" customFormat="1" ht="18.600000000000001" customHeight="1" thickBot="1">
      <c r="B25" s="369"/>
      <c r="C25" s="383" t="s">
        <v>67</v>
      </c>
      <c r="D25" s="264" t="s">
        <v>344</v>
      </c>
      <c r="E25" s="384" t="s">
        <v>345</v>
      </c>
      <c r="F25" s="384" t="s">
        <v>23</v>
      </c>
      <c r="G25" s="385" t="s">
        <v>347</v>
      </c>
      <c r="H25" s="386">
        <v>70</v>
      </c>
      <c r="I25" s="387">
        <v>75</v>
      </c>
      <c r="J25" s="388" t="s">
        <v>349</v>
      </c>
      <c r="K25" s="26"/>
    </row>
    <row r="26" spans="1:11" s="18" customFormat="1" ht="18.600000000000001" customHeight="1">
      <c r="B26" s="367" t="s">
        <v>56</v>
      </c>
      <c r="C26" s="70" t="s">
        <v>15</v>
      </c>
      <c r="D26" s="20" t="s">
        <v>346</v>
      </c>
      <c r="E26" s="50" t="s">
        <v>345</v>
      </c>
      <c r="F26" s="50" t="s">
        <v>57</v>
      </c>
      <c r="G26" s="52" t="s">
        <v>347</v>
      </c>
      <c r="H26" s="53">
        <v>125</v>
      </c>
      <c r="I26" s="49">
        <v>135</v>
      </c>
      <c r="J26" s="227" t="s">
        <v>348</v>
      </c>
      <c r="K26" s="26"/>
    </row>
    <row r="27" spans="1:11" s="18" customFormat="1" ht="18.600000000000001" customHeight="1">
      <c r="B27" s="368"/>
      <c r="C27" s="210" t="s">
        <v>24</v>
      </c>
      <c r="D27" s="210" t="s">
        <v>334</v>
      </c>
      <c r="E27" s="205" t="s">
        <v>345</v>
      </c>
      <c r="F27" s="205" t="s">
        <v>57</v>
      </c>
      <c r="G27" s="207" t="s">
        <v>302</v>
      </c>
      <c r="H27" s="255">
        <v>90</v>
      </c>
      <c r="I27" s="208">
        <v>95</v>
      </c>
      <c r="J27" s="211" t="s">
        <v>310</v>
      </c>
      <c r="K27" s="26"/>
    </row>
    <row r="28" spans="1:11" s="18" customFormat="1" ht="18.600000000000001" customHeight="1" thickBot="1">
      <c r="B28" s="369"/>
      <c r="C28" s="43" t="s">
        <v>59</v>
      </c>
      <c r="D28" s="43" t="s">
        <v>60</v>
      </c>
      <c r="E28" s="44" t="s">
        <v>345</v>
      </c>
      <c r="F28" s="44" t="s">
        <v>57</v>
      </c>
      <c r="G28" s="45" t="s">
        <v>347</v>
      </c>
      <c r="H28" s="46">
        <v>90</v>
      </c>
      <c r="I28" s="47">
        <v>95</v>
      </c>
      <c r="J28" s="242" t="s">
        <v>40</v>
      </c>
      <c r="K28" s="26"/>
    </row>
    <row r="29" spans="1:11" s="18" customFormat="1" ht="18.600000000000001" customHeight="1">
      <c r="B29" s="350" t="s">
        <v>62</v>
      </c>
      <c r="C29" s="173" t="s">
        <v>15</v>
      </c>
      <c r="D29" s="173" t="s">
        <v>63</v>
      </c>
      <c r="E29" s="174" t="s">
        <v>345</v>
      </c>
      <c r="F29" s="174" t="s">
        <v>23</v>
      </c>
      <c r="G29" s="175" t="s">
        <v>347</v>
      </c>
      <c r="H29" s="176">
        <v>220</v>
      </c>
      <c r="I29" s="173">
        <v>230</v>
      </c>
      <c r="J29" s="231" t="s">
        <v>20</v>
      </c>
      <c r="K29" s="26"/>
    </row>
    <row r="30" spans="1:11" s="18" customFormat="1" ht="18.600000000000001" customHeight="1">
      <c r="B30" s="305"/>
      <c r="C30" s="27" t="s">
        <v>24</v>
      </c>
      <c r="D30" s="27" t="s">
        <v>64</v>
      </c>
      <c r="E30" s="28" t="s">
        <v>345</v>
      </c>
      <c r="F30" s="28" t="s">
        <v>23</v>
      </c>
      <c r="G30" s="29" t="s">
        <v>347</v>
      </c>
      <c r="H30" s="30">
        <v>180</v>
      </c>
      <c r="I30" s="31">
        <v>190</v>
      </c>
      <c r="J30" s="73" t="s">
        <v>20</v>
      </c>
      <c r="K30" s="26"/>
    </row>
    <row r="31" spans="1:11" s="18" customFormat="1" ht="18.600000000000001" customHeight="1" thickBot="1">
      <c r="A31" s="74"/>
      <c r="B31" s="351"/>
      <c r="C31" s="27" t="s">
        <v>26</v>
      </c>
      <c r="D31" s="43" t="s">
        <v>27</v>
      </c>
      <c r="E31" s="44" t="s">
        <v>345</v>
      </c>
      <c r="F31" s="44" t="s">
        <v>23</v>
      </c>
      <c r="G31" s="29" t="s">
        <v>347</v>
      </c>
      <c r="H31" s="46">
        <v>150</v>
      </c>
      <c r="I31" s="47">
        <v>160</v>
      </c>
      <c r="J31" s="56" t="s">
        <v>40</v>
      </c>
      <c r="K31" s="26"/>
    </row>
    <row r="32" spans="1:11" s="18" customFormat="1" ht="18.600000000000001" hidden="1" customHeight="1">
      <c r="B32" s="330" t="s">
        <v>65</v>
      </c>
      <c r="C32" s="250" t="s">
        <v>243</v>
      </c>
      <c r="D32" s="154" t="s">
        <v>292</v>
      </c>
      <c r="E32" s="155" t="s">
        <v>66</v>
      </c>
      <c r="F32" s="155" t="s">
        <v>23</v>
      </c>
      <c r="G32" s="251" t="s">
        <v>304</v>
      </c>
      <c r="H32" s="156">
        <v>160</v>
      </c>
      <c r="I32" s="153">
        <v>170</v>
      </c>
      <c r="J32" s="225" t="s">
        <v>20</v>
      </c>
      <c r="K32" s="26"/>
    </row>
    <row r="33" spans="2:11" s="18" customFormat="1" ht="18.600000000000001" customHeight="1">
      <c r="B33" s="331"/>
      <c r="C33" s="154" t="s">
        <v>52</v>
      </c>
      <c r="D33" s="224" t="s">
        <v>293</v>
      </c>
      <c r="E33" s="217" t="s">
        <v>66</v>
      </c>
      <c r="F33" s="217" t="s">
        <v>23</v>
      </c>
      <c r="G33" s="171" t="s">
        <v>304</v>
      </c>
      <c r="H33" s="219">
        <v>150</v>
      </c>
      <c r="I33" s="216">
        <v>160</v>
      </c>
      <c r="J33" s="226" t="s">
        <v>20</v>
      </c>
      <c r="K33" s="26"/>
    </row>
    <row r="34" spans="2:11" s="18" customFormat="1" ht="18.600000000000001" customHeight="1">
      <c r="B34" s="332"/>
      <c r="C34" s="210" t="s">
        <v>67</v>
      </c>
      <c r="D34" s="210" t="s">
        <v>68</v>
      </c>
      <c r="E34" s="205" t="s">
        <v>345</v>
      </c>
      <c r="F34" s="205" t="s">
        <v>23</v>
      </c>
      <c r="G34" s="207" t="s">
        <v>304</v>
      </c>
      <c r="H34" s="208">
        <v>150</v>
      </c>
      <c r="I34" s="204">
        <v>160</v>
      </c>
      <c r="J34" s="253" t="s">
        <v>20</v>
      </c>
      <c r="K34" s="26"/>
    </row>
    <row r="35" spans="2:11" s="18" customFormat="1" ht="18.600000000000001" customHeight="1" thickBot="1">
      <c r="B35" s="332"/>
      <c r="C35" s="27" t="s">
        <v>69</v>
      </c>
      <c r="D35" s="27" t="s">
        <v>70</v>
      </c>
      <c r="E35" s="28" t="s">
        <v>345</v>
      </c>
      <c r="F35" s="28" t="s">
        <v>23</v>
      </c>
      <c r="G35" s="29" t="s">
        <v>347</v>
      </c>
      <c r="H35" s="30">
        <v>125</v>
      </c>
      <c r="I35" s="240">
        <v>130</v>
      </c>
      <c r="J35" s="32" t="s">
        <v>40</v>
      </c>
      <c r="K35" s="26"/>
    </row>
    <row r="36" spans="2:11" s="18" customFormat="1" ht="18.600000000000001" hidden="1" customHeight="1" thickBot="1">
      <c r="B36" s="333"/>
      <c r="C36" s="199" t="s">
        <v>71</v>
      </c>
      <c r="D36" s="181" t="s">
        <v>72</v>
      </c>
      <c r="E36" s="182" t="s">
        <v>17</v>
      </c>
      <c r="F36" s="182" t="s">
        <v>23</v>
      </c>
      <c r="G36" s="183" t="s">
        <v>47</v>
      </c>
      <c r="H36" s="184">
        <v>110</v>
      </c>
      <c r="I36" s="185">
        <v>115</v>
      </c>
      <c r="J36" s="249" t="s">
        <v>286</v>
      </c>
      <c r="K36" s="26"/>
    </row>
    <row r="37" spans="2:11" s="18" customFormat="1" ht="18.600000000000001" customHeight="1" thickBot="1">
      <c r="B37" s="334" t="s">
        <v>73</v>
      </c>
      <c r="C37" s="214" t="s">
        <v>15</v>
      </c>
      <c r="D37" s="154" t="s">
        <v>74</v>
      </c>
      <c r="E37" s="155" t="s">
        <v>345</v>
      </c>
      <c r="F37" s="155" t="s">
        <v>23</v>
      </c>
      <c r="G37" s="171" t="s">
        <v>347</v>
      </c>
      <c r="H37" s="156">
        <v>75</v>
      </c>
      <c r="I37" s="153">
        <v>80</v>
      </c>
      <c r="J37" s="221" t="s">
        <v>40</v>
      </c>
      <c r="K37" s="26"/>
    </row>
    <row r="38" spans="2:11" s="18" customFormat="1" ht="18.600000000000001" hidden="1" customHeight="1" thickBot="1">
      <c r="B38" s="335"/>
      <c r="C38" s="33" t="s">
        <v>24</v>
      </c>
      <c r="D38" s="43" t="s">
        <v>75</v>
      </c>
      <c r="E38" s="28" t="s">
        <v>17</v>
      </c>
      <c r="F38" s="28" t="s">
        <v>23</v>
      </c>
      <c r="G38" s="29" t="s">
        <v>288</v>
      </c>
      <c r="H38" s="30">
        <v>60</v>
      </c>
      <c r="I38" s="220">
        <v>65</v>
      </c>
      <c r="J38" s="32" t="s">
        <v>40</v>
      </c>
      <c r="K38" s="26"/>
    </row>
    <row r="39" spans="2:11" s="18" customFormat="1" ht="18.600000000000001" hidden="1" customHeight="1" thickBot="1">
      <c r="B39" s="336"/>
      <c r="C39" s="223" t="s">
        <v>24</v>
      </c>
      <c r="D39" s="223" t="s">
        <v>75</v>
      </c>
      <c r="E39" s="76" t="s">
        <v>17</v>
      </c>
      <c r="F39" s="76" t="s">
        <v>23</v>
      </c>
      <c r="G39" s="77" t="s">
        <v>30</v>
      </c>
      <c r="H39" s="60">
        <v>50</v>
      </c>
      <c r="I39" s="61">
        <v>60</v>
      </c>
      <c r="J39" s="222" t="s">
        <v>76</v>
      </c>
      <c r="K39" s="26"/>
    </row>
    <row r="40" spans="2:11" s="18" customFormat="1" ht="18.600000000000001" customHeight="1" thickBot="1">
      <c r="B40" s="343" t="s">
        <v>305</v>
      </c>
      <c r="C40" s="344"/>
      <c r="D40" s="234" t="s">
        <v>77</v>
      </c>
      <c r="E40" s="235" t="s">
        <v>345</v>
      </c>
      <c r="F40" s="235" t="s">
        <v>23</v>
      </c>
      <c r="G40" s="236" t="s">
        <v>30</v>
      </c>
      <c r="H40" s="237">
        <v>20</v>
      </c>
      <c r="I40" s="238" t="s">
        <v>54</v>
      </c>
      <c r="J40" s="239" t="s">
        <v>311</v>
      </c>
      <c r="K40" s="26"/>
    </row>
    <row r="41" spans="2:11" s="18" customFormat="1" ht="18.600000000000001" customHeight="1">
      <c r="B41" s="343" t="s">
        <v>335</v>
      </c>
      <c r="C41" s="344"/>
      <c r="D41" s="234" t="s">
        <v>77</v>
      </c>
      <c r="E41" s="235" t="s">
        <v>345</v>
      </c>
      <c r="F41" s="235" t="s">
        <v>23</v>
      </c>
      <c r="G41" s="236" t="s">
        <v>333</v>
      </c>
      <c r="H41" s="237">
        <v>30</v>
      </c>
      <c r="I41" s="238" t="s">
        <v>54</v>
      </c>
      <c r="J41" s="239" t="s">
        <v>332</v>
      </c>
      <c r="K41" s="26"/>
    </row>
    <row r="42" spans="2:11" s="16" customFormat="1" ht="19.8" thickBot="1">
      <c r="B42" s="337" t="s">
        <v>78</v>
      </c>
      <c r="C42" s="338"/>
      <c r="D42" s="338"/>
      <c r="E42" s="338"/>
      <c r="F42" s="338"/>
      <c r="G42" s="338"/>
      <c r="H42" s="338"/>
      <c r="I42" s="338"/>
      <c r="J42" s="339"/>
      <c r="K42" s="17"/>
    </row>
    <row r="43" spans="2:11" s="18" customFormat="1" ht="23.4" customHeight="1">
      <c r="B43" s="373" t="s">
        <v>79</v>
      </c>
      <c r="C43" s="216" t="s">
        <v>15</v>
      </c>
      <c r="D43" s="216" t="s">
        <v>80</v>
      </c>
      <c r="E43" s="217" t="s">
        <v>328</v>
      </c>
      <c r="F43" s="374" t="s">
        <v>82</v>
      </c>
      <c r="G43" s="218" t="s">
        <v>39</v>
      </c>
      <c r="H43" s="219">
        <v>90</v>
      </c>
      <c r="I43" s="216">
        <v>100</v>
      </c>
      <c r="J43" s="375" t="s">
        <v>20</v>
      </c>
      <c r="K43" s="26"/>
    </row>
    <row r="44" spans="2:11" s="18" customFormat="1" ht="21" hidden="1" customHeight="1">
      <c r="B44" s="376" t="s">
        <v>291</v>
      </c>
      <c r="C44" s="266" t="s">
        <v>15</v>
      </c>
      <c r="D44" s="266" t="s">
        <v>75</v>
      </c>
      <c r="E44" s="265" t="s">
        <v>326</v>
      </c>
      <c r="F44" s="377" t="s">
        <v>83</v>
      </c>
      <c r="G44" s="268" t="s">
        <v>39</v>
      </c>
      <c r="H44" s="269">
        <v>210</v>
      </c>
      <c r="I44" s="266">
        <v>225</v>
      </c>
      <c r="J44" s="378" t="s">
        <v>308</v>
      </c>
      <c r="K44" s="26"/>
    </row>
    <row r="45" spans="2:11" s="18" customFormat="1" ht="24" customHeight="1" thickBot="1">
      <c r="B45" s="376" t="s">
        <v>324</v>
      </c>
      <c r="C45" s="266" t="s">
        <v>15</v>
      </c>
      <c r="D45" s="266" t="s">
        <v>301</v>
      </c>
      <c r="E45" s="265" t="s">
        <v>326</v>
      </c>
      <c r="F45" s="377" t="s">
        <v>82</v>
      </c>
      <c r="G45" s="268" t="s">
        <v>39</v>
      </c>
      <c r="H45" s="269">
        <v>210</v>
      </c>
      <c r="I45" s="269" t="s">
        <v>54</v>
      </c>
      <c r="J45" s="270" t="s">
        <v>351</v>
      </c>
      <c r="K45" s="26"/>
    </row>
    <row r="46" spans="2:11" s="18" customFormat="1" ht="18.600000000000001" hidden="1" customHeight="1">
      <c r="B46" s="75" t="s">
        <v>93</v>
      </c>
      <c r="C46" s="31" t="s">
        <v>24</v>
      </c>
      <c r="D46" s="31" t="s">
        <v>94</v>
      </c>
      <c r="E46" s="28" t="s">
        <v>327</v>
      </c>
      <c r="F46" s="78" t="s">
        <v>83</v>
      </c>
      <c r="G46" s="201" t="s">
        <v>95</v>
      </c>
      <c r="H46" s="30">
        <v>30</v>
      </c>
      <c r="I46" s="31">
        <v>60</v>
      </c>
      <c r="J46" s="41" t="s">
        <v>294</v>
      </c>
      <c r="K46" s="26"/>
    </row>
    <row r="47" spans="2:11" s="18" customFormat="1" ht="18.600000000000001" hidden="1" customHeight="1">
      <c r="B47" s="192" t="s">
        <v>85</v>
      </c>
      <c r="C47" s="179" t="s">
        <v>67</v>
      </c>
      <c r="D47" s="179" t="s">
        <v>86</v>
      </c>
      <c r="E47" s="178" t="s">
        <v>17</v>
      </c>
      <c r="F47" s="193" t="s">
        <v>83</v>
      </c>
      <c r="G47" s="194" t="s">
        <v>58</v>
      </c>
      <c r="H47" s="195">
        <v>240</v>
      </c>
      <c r="I47" s="179">
        <v>260</v>
      </c>
      <c r="J47" s="196" t="s">
        <v>20</v>
      </c>
      <c r="K47" s="26"/>
    </row>
    <row r="48" spans="2:11" s="18" customFormat="1" ht="18.600000000000001" hidden="1" customHeight="1">
      <c r="B48" s="85" t="s">
        <v>87</v>
      </c>
      <c r="C48" s="63" t="s">
        <v>15</v>
      </c>
      <c r="D48" s="63" t="s">
        <v>88</v>
      </c>
      <c r="E48" s="42" t="s">
        <v>89</v>
      </c>
      <c r="F48" s="86" t="s">
        <v>82</v>
      </c>
      <c r="G48" s="62" t="s">
        <v>44</v>
      </c>
      <c r="H48" s="72">
        <v>130</v>
      </c>
      <c r="I48" s="72">
        <v>135</v>
      </c>
      <c r="J48" s="79" t="s">
        <v>20</v>
      </c>
      <c r="K48" s="26"/>
    </row>
    <row r="49" spans="2:11" s="18" customFormat="1" ht="18.600000000000001" hidden="1" customHeight="1">
      <c r="B49" s="80" t="s">
        <v>90</v>
      </c>
      <c r="C49" s="55" t="s">
        <v>52</v>
      </c>
      <c r="D49" s="55" t="s">
        <v>91</v>
      </c>
      <c r="E49" s="54" t="s">
        <v>89</v>
      </c>
      <c r="F49" s="81" t="s">
        <v>82</v>
      </c>
      <c r="G49" s="82" t="s">
        <v>92</v>
      </c>
      <c r="H49" s="83">
        <v>180</v>
      </c>
      <c r="I49" s="83" t="s">
        <v>54</v>
      </c>
      <c r="J49" s="84" t="s">
        <v>20</v>
      </c>
      <c r="K49" s="26"/>
    </row>
    <row r="50" spans="2:11" s="18" customFormat="1" ht="18.600000000000001" hidden="1" customHeight="1">
      <c r="B50" s="192" t="s">
        <v>96</v>
      </c>
      <c r="C50" s="179" t="s">
        <v>15</v>
      </c>
      <c r="D50" s="179" t="s">
        <v>97</v>
      </c>
      <c r="E50" s="178" t="s">
        <v>98</v>
      </c>
      <c r="F50" s="193" t="s">
        <v>82</v>
      </c>
      <c r="G50" s="194" t="s">
        <v>99</v>
      </c>
      <c r="H50" s="195">
        <v>310</v>
      </c>
      <c r="I50" s="195">
        <v>320</v>
      </c>
      <c r="J50" s="197" t="s">
        <v>20</v>
      </c>
      <c r="K50" s="26"/>
    </row>
    <row r="51" spans="2:11" ht="16.8" hidden="1">
      <c r="B51" s="87" t="s">
        <v>100</v>
      </c>
      <c r="C51" s="88" t="s">
        <v>101</v>
      </c>
      <c r="D51" s="88" t="s">
        <v>102</v>
      </c>
      <c r="E51" s="89" t="s">
        <v>103</v>
      </c>
      <c r="F51" s="90" t="s">
        <v>104</v>
      </c>
      <c r="G51" s="91" t="s">
        <v>44</v>
      </c>
      <c r="H51" s="92">
        <v>185</v>
      </c>
      <c r="I51" s="88">
        <f t="shared" ref="I51:I113" si="0">H51</f>
        <v>185</v>
      </c>
      <c r="J51" s="84" t="s">
        <v>20</v>
      </c>
      <c r="K51" s="93"/>
    </row>
    <row r="52" spans="2:11" ht="16.8" hidden="1">
      <c r="B52" s="75" t="s">
        <v>105</v>
      </c>
      <c r="C52" s="31"/>
      <c r="D52" s="31" t="s">
        <v>106</v>
      </c>
      <c r="E52" s="28" t="s">
        <v>107</v>
      </c>
      <c r="F52" s="94" t="s">
        <v>104</v>
      </c>
      <c r="G52" s="29" t="s">
        <v>44</v>
      </c>
      <c r="H52" s="30">
        <v>185</v>
      </c>
      <c r="I52" s="31">
        <f t="shared" si="0"/>
        <v>185</v>
      </c>
      <c r="J52" s="84" t="s">
        <v>20</v>
      </c>
      <c r="K52" s="93"/>
    </row>
    <row r="53" spans="2:11" s="18" customFormat="1" ht="16.8" hidden="1">
      <c r="B53" s="75" t="s">
        <v>108</v>
      </c>
      <c r="C53" s="31" t="s">
        <v>24</v>
      </c>
      <c r="D53" s="31" t="s">
        <v>34</v>
      </c>
      <c r="E53" s="28" t="s">
        <v>109</v>
      </c>
      <c r="F53" s="78" t="s">
        <v>82</v>
      </c>
      <c r="G53" s="29" t="s">
        <v>55</v>
      </c>
      <c r="H53" s="30">
        <v>320</v>
      </c>
      <c r="I53" s="31">
        <v>320</v>
      </c>
      <c r="J53" s="84" t="s">
        <v>20</v>
      </c>
      <c r="K53" s="26"/>
    </row>
    <row r="54" spans="2:11" s="18" customFormat="1" ht="16.8" hidden="1">
      <c r="B54" s="75" t="s">
        <v>110</v>
      </c>
      <c r="C54" s="31" t="s">
        <v>24</v>
      </c>
      <c r="D54" s="31" t="s">
        <v>111</v>
      </c>
      <c r="E54" s="28" t="s">
        <v>112</v>
      </c>
      <c r="F54" s="78" t="s">
        <v>82</v>
      </c>
      <c r="G54" s="29" t="s">
        <v>58</v>
      </c>
      <c r="H54" s="30">
        <v>410</v>
      </c>
      <c r="I54" s="31">
        <v>410</v>
      </c>
      <c r="J54" s="84" t="s">
        <v>20</v>
      </c>
      <c r="K54" s="26"/>
    </row>
    <row r="55" spans="2:11" s="18" customFormat="1" ht="16.8" hidden="1">
      <c r="B55" s="75" t="s">
        <v>113</v>
      </c>
      <c r="C55" s="31" t="s">
        <v>26</v>
      </c>
      <c r="D55" s="31" t="s">
        <v>114</v>
      </c>
      <c r="E55" s="28" t="s">
        <v>109</v>
      </c>
      <c r="F55" s="78" t="s">
        <v>82</v>
      </c>
      <c r="G55" s="29" t="s">
        <v>58</v>
      </c>
      <c r="H55" s="30">
        <v>490</v>
      </c>
      <c r="I55" s="31">
        <f t="shared" si="0"/>
        <v>490</v>
      </c>
      <c r="J55" s="84" t="s">
        <v>20</v>
      </c>
      <c r="K55" s="26"/>
    </row>
    <row r="56" spans="2:11" s="18" customFormat="1" ht="16.8" hidden="1">
      <c r="B56" s="75" t="s">
        <v>115</v>
      </c>
      <c r="C56" s="31" t="s">
        <v>69</v>
      </c>
      <c r="D56" s="31" t="s">
        <v>116</v>
      </c>
      <c r="E56" s="28" t="s">
        <v>112</v>
      </c>
      <c r="F56" s="78" t="s">
        <v>82</v>
      </c>
      <c r="G56" s="29" t="s">
        <v>58</v>
      </c>
      <c r="H56" s="30">
        <v>1200</v>
      </c>
      <c r="I56" s="30">
        <v>1200</v>
      </c>
      <c r="J56" s="84" t="s">
        <v>20</v>
      </c>
      <c r="K56" s="26"/>
    </row>
    <row r="57" spans="2:11" s="18" customFormat="1" ht="16.8" hidden="1">
      <c r="B57" s="75" t="s">
        <v>117</v>
      </c>
      <c r="C57" s="31" t="s">
        <v>15</v>
      </c>
      <c r="D57" s="31"/>
      <c r="E57" s="28" t="s">
        <v>112</v>
      </c>
      <c r="F57" s="78" t="s">
        <v>82</v>
      </c>
      <c r="G57" s="29" t="s">
        <v>58</v>
      </c>
      <c r="H57" s="30">
        <v>290</v>
      </c>
      <c r="I57" s="30">
        <v>290</v>
      </c>
      <c r="J57" s="84" t="s">
        <v>20</v>
      </c>
      <c r="K57" s="26"/>
    </row>
    <row r="58" spans="2:11" s="18" customFormat="1" ht="16.8" hidden="1">
      <c r="B58" s="95" t="s">
        <v>118</v>
      </c>
      <c r="C58" s="96" t="s">
        <v>52</v>
      </c>
      <c r="D58" s="96" t="s">
        <v>119</v>
      </c>
      <c r="E58" s="97" t="s">
        <v>120</v>
      </c>
      <c r="F58" s="98" t="s">
        <v>82</v>
      </c>
      <c r="G58" s="99" t="s">
        <v>58</v>
      </c>
      <c r="H58" s="100">
        <v>140</v>
      </c>
      <c r="I58" s="96">
        <v>145</v>
      </c>
      <c r="J58" s="101" t="s">
        <v>20</v>
      </c>
    </row>
    <row r="59" spans="2:11" s="18" customFormat="1" ht="21" hidden="1" customHeight="1" thickBot="1">
      <c r="B59" s="256" t="s">
        <v>73</v>
      </c>
      <c r="C59" s="257" t="s">
        <v>15</v>
      </c>
      <c r="D59" s="257" t="s">
        <v>63</v>
      </c>
      <c r="E59" s="258" t="s">
        <v>66</v>
      </c>
      <c r="F59" s="259" t="s">
        <v>331</v>
      </c>
      <c r="G59" s="260" t="s">
        <v>329</v>
      </c>
      <c r="H59" s="261">
        <v>85</v>
      </c>
      <c r="I59" s="257">
        <v>95</v>
      </c>
      <c r="J59" s="262" t="s">
        <v>330</v>
      </c>
    </row>
    <row r="60" spans="2:11" s="16" customFormat="1" ht="19.8" thickBot="1">
      <c r="B60" s="314" t="s">
        <v>122</v>
      </c>
      <c r="C60" s="340"/>
      <c r="D60" s="340"/>
      <c r="E60" s="340"/>
      <c r="F60" s="340"/>
      <c r="G60" s="340"/>
      <c r="H60" s="340"/>
      <c r="I60" s="340"/>
      <c r="J60" s="341"/>
    </row>
    <row r="61" spans="2:11" s="18" customFormat="1" ht="16.8" hidden="1" customHeight="1">
      <c r="B61" s="103" t="s">
        <v>123</v>
      </c>
      <c r="C61" s="63" t="s">
        <v>15</v>
      </c>
      <c r="D61" s="63" t="s">
        <v>124</v>
      </c>
      <c r="E61" s="42" t="s">
        <v>125</v>
      </c>
      <c r="F61" s="104" t="s">
        <v>126</v>
      </c>
      <c r="G61" s="105">
        <v>44378</v>
      </c>
      <c r="H61" s="72">
        <v>230</v>
      </c>
      <c r="I61" s="63">
        <f t="shared" si="0"/>
        <v>230</v>
      </c>
      <c r="J61" s="106" t="s">
        <v>20</v>
      </c>
    </row>
    <row r="62" spans="2:11" s="18" customFormat="1" ht="17.399999999999999" hidden="1" thickBot="1">
      <c r="B62" s="65" t="s">
        <v>127</v>
      </c>
      <c r="C62" s="68" t="s">
        <v>128</v>
      </c>
      <c r="D62" s="68" t="s">
        <v>129</v>
      </c>
      <c r="E62" s="66" t="s">
        <v>125</v>
      </c>
      <c r="F62" s="107" t="s">
        <v>130</v>
      </c>
      <c r="G62" s="108">
        <v>43983</v>
      </c>
      <c r="H62" s="67">
        <v>250</v>
      </c>
      <c r="I62" s="68">
        <f t="shared" si="0"/>
        <v>250</v>
      </c>
      <c r="J62" s="109" t="s">
        <v>20</v>
      </c>
    </row>
    <row r="63" spans="2:11" s="18" customFormat="1" ht="18.600000000000001" customHeight="1">
      <c r="B63" s="322" t="s">
        <v>295</v>
      </c>
      <c r="C63" s="323"/>
      <c r="D63" s="49" t="s">
        <v>131</v>
      </c>
      <c r="E63" s="51" t="s">
        <v>132</v>
      </c>
      <c r="F63" s="111" t="s">
        <v>133</v>
      </c>
      <c r="G63" s="112">
        <v>44378</v>
      </c>
      <c r="H63" s="53">
        <v>230</v>
      </c>
      <c r="I63" s="49">
        <f t="shared" si="0"/>
        <v>230</v>
      </c>
      <c r="J63" s="113" t="s">
        <v>20</v>
      </c>
    </row>
    <row r="64" spans="2:11" s="18" customFormat="1" ht="18.600000000000001" customHeight="1">
      <c r="B64" s="306" t="s">
        <v>136</v>
      </c>
      <c r="C64" s="287"/>
      <c r="D64" s="31" t="s">
        <v>341</v>
      </c>
      <c r="E64" s="28" t="s">
        <v>125</v>
      </c>
      <c r="F64" s="94" t="s">
        <v>337</v>
      </c>
      <c r="G64" s="115">
        <v>44378</v>
      </c>
      <c r="H64" s="30">
        <v>190</v>
      </c>
      <c r="I64" s="31">
        <f t="shared" si="0"/>
        <v>190</v>
      </c>
      <c r="J64" s="32" t="s">
        <v>20</v>
      </c>
    </row>
    <row r="65" spans="2:11" s="18" customFormat="1" ht="20.399999999999999" customHeight="1" thickBot="1">
      <c r="B65" s="284" t="s">
        <v>277</v>
      </c>
      <c r="C65" s="285"/>
      <c r="D65" s="47" t="s">
        <v>134</v>
      </c>
      <c r="E65" s="44" t="s">
        <v>125</v>
      </c>
      <c r="F65" s="117" t="s">
        <v>135</v>
      </c>
      <c r="G65" s="118">
        <v>44378</v>
      </c>
      <c r="H65" s="46">
        <v>210</v>
      </c>
      <c r="I65" s="47">
        <f t="shared" si="0"/>
        <v>210</v>
      </c>
      <c r="J65" s="56" t="s">
        <v>20</v>
      </c>
    </row>
    <row r="66" spans="2:11" s="18" customFormat="1" ht="18" hidden="1" customHeight="1" thickBot="1">
      <c r="B66" s="57" t="s">
        <v>136</v>
      </c>
      <c r="C66" s="24"/>
      <c r="D66" s="24"/>
      <c r="E66" s="21" t="s">
        <v>125</v>
      </c>
      <c r="F66" s="119" t="s">
        <v>137</v>
      </c>
      <c r="G66" s="120">
        <v>44348</v>
      </c>
      <c r="H66" s="23">
        <v>200</v>
      </c>
      <c r="I66" s="24">
        <f t="shared" si="0"/>
        <v>200</v>
      </c>
      <c r="J66" s="102" t="s">
        <v>20</v>
      </c>
    </row>
    <row r="67" spans="2:11" s="18" customFormat="1" ht="18" hidden="1" customHeight="1">
      <c r="B67" s="110" t="s">
        <v>138</v>
      </c>
      <c r="C67" s="49"/>
      <c r="D67" s="49"/>
      <c r="E67" s="51" t="s">
        <v>139</v>
      </c>
      <c r="F67" s="111" t="s">
        <v>140</v>
      </c>
      <c r="G67" s="112">
        <v>44348</v>
      </c>
      <c r="H67" s="53">
        <v>235</v>
      </c>
      <c r="I67" s="49">
        <f t="shared" si="0"/>
        <v>235</v>
      </c>
      <c r="J67" s="113" t="s">
        <v>20</v>
      </c>
    </row>
    <row r="68" spans="2:11" s="18" customFormat="1" ht="18" hidden="1" customHeight="1">
      <c r="B68" s="121" t="s">
        <v>141</v>
      </c>
      <c r="C68" s="31"/>
      <c r="D68" s="31"/>
      <c r="E68" s="28" t="s">
        <v>142</v>
      </c>
      <c r="F68" s="94" t="s">
        <v>140</v>
      </c>
      <c r="G68" s="115">
        <v>43983</v>
      </c>
      <c r="H68" s="30">
        <v>300</v>
      </c>
      <c r="I68" s="31">
        <f t="shared" si="0"/>
        <v>300</v>
      </c>
      <c r="J68" s="32" t="s">
        <v>20</v>
      </c>
    </row>
    <row r="69" spans="2:11" s="18" customFormat="1" ht="18" hidden="1" customHeight="1">
      <c r="B69" s="114" t="s">
        <v>143</v>
      </c>
      <c r="C69" s="342" t="s">
        <v>144</v>
      </c>
      <c r="D69" s="342"/>
      <c r="E69" s="28" t="s">
        <v>145</v>
      </c>
      <c r="F69" s="94" t="s">
        <v>146</v>
      </c>
      <c r="G69" s="115">
        <v>43983</v>
      </c>
      <c r="H69" s="30">
        <v>330</v>
      </c>
      <c r="I69" s="31">
        <f t="shared" si="0"/>
        <v>330</v>
      </c>
      <c r="J69" s="32" t="s">
        <v>20</v>
      </c>
    </row>
    <row r="70" spans="2:11" ht="18" hidden="1" customHeight="1">
      <c r="B70" s="114" t="s">
        <v>147</v>
      </c>
      <c r="C70" s="342" t="s">
        <v>144</v>
      </c>
      <c r="D70" s="342"/>
      <c r="E70" s="28" t="s">
        <v>145</v>
      </c>
      <c r="F70" s="94" t="s">
        <v>140</v>
      </c>
      <c r="G70" s="115">
        <v>44378</v>
      </c>
      <c r="H70" s="30">
        <v>450</v>
      </c>
      <c r="I70" s="31">
        <f t="shared" si="0"/>
        <v>450</v>
      </c>
      <c r="J70" s="32" t="s">
        <v>20</v>
      </c>
    </row>
    <row r="71" spans="2:11" s="18" customFormat="1" ht="18" hidden="1" customHeight="1" thickBot="1">
      <c r="B71" s="116" t="s">
        <v>148</v>
      </c>
      <c r="C71" s="47" t="s">
        <v>149</v>
      </c>
      <c r="D71" s="47" t="s">
        <v>150</v>
      </c>
      <c r="E71" s="44" t="s">
        <v>151</v>
      </c>
      <c r="F71" s="117" t="s">
        <v>152</v>
      </c>
      <c r="G71" s="118">
        <v>44197</v>
      </c>
      <c r="H71" s="46">
        <v>155</v>
      </c>
      <c r="I71" s="47">
        <f t="shared" si="0"/>
        <v>155</v>
      </c>
      <c r="J71" s="56" t="s">
        <v>20</v>
      </c>
    </row>
    <row r="72" spans="2:11" s="18" customFormat="1" ht="18" hidden="1" customHeight="1">
      <c r="B72" s="110" t="s">
        <v>153</v>
      </c>
      <c r="C72" s="49"/>
      <c r="D72" s="49"/>
      <c r="E72" s="51" t="s">
        <v>125</v>
      </c>
      <c r="F72" s="111" t="s">
        <v>154</v>
      </c>
      <c r="G72" s="112">
        <v>44317</v>
      </c>
      <c r="H72" s="53">
        <v>170</v>
      </c>
      <c r="I72" s="49">
        <f t="shared" si="0"/>
        <v>170</v>
      </c>
      <c r="J72" s="113" t="s">
        <v>20</v>
      </c>
    </row>
    <row r="73" spans="2:11" s="18" customFormat="1" ht="19.8" customHeight="1">
      <c r="B73" s="286" t="s">
        <v>276</v>
      </c>
      <c r="C73" s="287"/>
      <c r="D73" s="31"/>
      <c r="E73" s="28" t="s">
        <v>125</v>
      </c>
      <c r="F73" s="152" t="s">
        <v>154</v>
      </c>
      <c r="G73" s="115">
        <v>44348</v>
      </c>
      <c r="H73" s="30">
        <v>155</v>
      </c>
      <c r="I73" s="31">
        <f t="shared" si="0"/>
        <v>155</v>
      </c>
      <c r="J73" s="32" t="s">
        <v>20</v>
      </c>
    </row>
    <row r="74" spans="2:11" s="18" customFormat="1" ht="18" hidden="1" customHeight="1">
      <c r="B74" s="286" t="s">
        <v>274</v>
      </c>
      <c r="C74" s="287"/>
      <c r="D74" s="31" t="s">
        <v>155</v>
      </c>
      <c r="E74" s="28" t="s">
        <v>81</v>
      </c>
      <c r="F74" s="152" t="s">
        <v>275</v>
      </c>
      <c r="G74" s="115">
        <v>44409</v>
      </c>
      <c r="H74" s="30">
        <v>120</v>
      </c>
      <c r="I74" s="31">
        <f t="shared" si="0"/>
        <v>120</v>
      </c>
      <c r="J74" s="32" t="s">
        <v>20</v>
      </c>
    </row>
    <row r="75" spans="2:11" s="18" customFormat="1" ht="20.399999999999999" customHeight="1">
      <c r="B75" s="306" t="s">
        <v>338</v>
      </c>
      <c r="C75" s="287"/>
      <c r="D75" s="31"/>
      <c r="E75" s="28" t="s">
        <v>340</v>
      </c>
      <c r="F75" s="94" t="s">
        <v>339</v>
      </c>
      <c r="G75" s="115">
        <v>44562</v>
      </c>
      <c r="H75" s="30">
        <v>170</v>
      </c>
      <c r="I75" s="31">
        <f t="shared" si="0"/>
        <v>170</v>
      </c>
      <c r="J75" s="32" t="s">
        <v>20</v>
      </c>
    </row>
    <row r="76" spans="2:11" s="18" customFormat="1" ht="19.8" customHeight="1" thickBot="1">
      <c r="B76" s="326" t="s">
        <v>296</v>
      </c>
      <c r="C76" s="285"/>
      <c r="D76" s="47"/>
      <c r="E76" s="44" t="s">
        <v>125</v>
      </c>
      <c r="F76" s="117" t="s">
        <v>313</v>
      </c>
      <c r="G76" s="118">
        <v>44255</v>
      </c>
      <c r="H76" s="46">
        <v>110</v>
      </c>
      <c r="I76" s="47">
        <f t="shared" si="0"/>
        <v>110</v>
      </c>
      <c r="J76" s="56" t="s">
        <v>20</v>
      </c>
    </row>
    <row r="77" spans="2:11" s="18" customFormat="1" ht="18" hidden="1" customHeight="1">
      <c r="B77" s="110" t="s">
        <v>157</v>
      </c>
      <c r="C77" s="122"/>
      <c r="D77" s="49" t="s">
        <v>158</v>
      </c>
      <c r="E77" s="51" t="s">
        <v>159</v>
      </c>
      <c r="F77" s="111" t="s">
        <v>133</v>
      </c>
      <c r="G77" s="112">
        <v>44409</v>
      </c>
      <c r="H77" s="53">
        <v>470</v>
      </c>
      <c r="I77" s="49">
        <f t="shared" si="0"/>
        <v>470</v>
      </c>
      <c r="J77" s="59" t="s">
        <v>20</v>
      </c>
      <c r="K77" s="26"/>
    </row>
    <row r="78" spans="2:11" s="18" customFormat="1" ht="18" hidden="1" customHeight="1">
      <c r="B78" s="114" t="s">
        <v>160</v>
      </c>
      <c r="C78" s="31"/>
      <c r="D78" s="31" t="s">
        <v>161</v>
      </c>
      <c r="E78" s="28" t="s">
        <v>159</v>
      </c>
      <c r="F78" s="94" t="s">
        <v>133</v>
      </c>
      <c r="G78" s="115">
        <v>44409</v>
      </c>
      <c r="H78" s="30">
        <v>480</v>
      </c>
      <c r="I78" s="31">
        <f t="shared" si="0"/>
        <v>480</v>
      </c>
      <c r="J78" s="41" t="s">
        <v>20</v>
      </c>
      <c r="K78" s="26"/>
    </row>
    <row r="79" spans="2:11" s="18" customFormat="1" ht="19.8" customHeight="1">
      <c r="B79" s="286" t="s">
        <v>278</v>
      </c>
      <c r="C79" s="287"/>
      <c r="D79" s="31" t="s">
        <v>162</v>
      </c>
      <c r="E79" s="28" t="s">
        <v>81</v>
      </c>
      <c r="F79" s="94" t="s">
        <v>163</v>
      </c>
      <c r="G79" s="115">
        <v>44348</v>
      </c>
      <c r="H79" s="30">
        <v>440</v>
      </c>
      <c r="I79" s="31" t="s">
        <v>54</v>
      </c>
      <c r="J79" s="41" t="s">
        <v>20</v>
      </c>
      <c r="K79" s="26"/>
    </row>
    <row r="80" spans="2:11" s="18" customFormat="1" ht="20.399999999999999" customHeight="1" thickBot="1">
      <c r="B80" s="306" t="s">
        <v>315</v>
      </c>
      <c r="C80" s="287"/>
      <c r="D80" s="31"/>
      <c r="E80" s="28" t="s">
        <v>81</v>
      </c>
      <c r="F80" s="94" t="s">
        <v>314</v>
      </c>
      <c r="G80" s="115">
        <v>44378</v>
      </c>
      <c r="H80" s="30">
        <v>360</v>
      </c>
      <c r="I80" s="31" t="s">
        <v>54</v>
      </c>
      <c r="J80" s="41" t="s">
        <v>20</v>
      </c>
      <c r="K80" s="26"/>
    </row>
    <row r="81" spans="2:11" s="18" customFormat="1" ht="18" hidden="1" customHeight="1">
      <c r="B81" s="159" t="s">
        <v>165</v>
      </c>
      <c r="C81" s="160" t="s">
        <v>166</v>
      </c>
      <c r="D81" s="31" t="s">
        <v>167</v>
      </c>
      <c r="E81" s="28" t="s">
        <v>168</v>
      </c>
      <c r="F81" s="94" t="s">
        <v>130</v>
      </c>
      <c r="G81" s="115">
        <v>44013</v>
      </c>
      <c r="H81" s="30">
        <v>455</v>
      </c>
      <c r="I81" s="31">
        <f t="shared" si="0"/>
        <v>455</v>
      </c>
      <c r="J81" s="41" t="s">
        <v>20</v>
      </c>
      <c r="K81" s="26"/>
    </row>
    <row r="82" spans="2:11" s="18" customFormat="1" ht="18" hidden="1" customHeight="1" thickBot="1">
      <c r="B82" s="161" t="s">
        <v>169</v>
      </c>
      <c r="C82" s="162" t="s">
        <v>170</v>
      </c>
      <c r="D82" s="47" t="s">
        <v>171</v>
      </c>
      <c r="E82" s="44" t="s">
        <v>81</v>
      </c>
      <c r="F82" s="117" t="s">
        <v>172</v>
      </c>
      <c r="G82" s="118">
        <v>44075</v>
      </c>
      <c r="H82" s="46">
        <v>400</v>
      </c>
      <c r="I82" s="47">
        <v>400</v>
      </c>
      <c r="J82" s="48" t="s">
        <v>20</v>
      </c>
      <c r="K82" s="26"/>
    </row>
    <row r="83" spans="2:11" s="18" customFormat="1" ht="20.399999999999999" customHeight="1">
      <c r="B83" s="322" t="s">
        <v>316</v>
      </c>
      <c r="C83" s="323"/>
      <c r="D83" s="49" t="s">
        <v>173</v>
      </c>
      <c r="E83" s="51" t="s">
        <v>125</v>
      </c>
      <c r="F83" s="111" t="s">
        <v>126</v>
      </c>
      <c r="G83" s="112">
        <v>44409</v>
      </c>
      <c r="H83" s="53">
        <v>520</v>
      </c>
      <c r="I83" s="49" t="s">
        <v>54</v>
      </c>
      <c r="J83" s="59" t="s">
        <v>20</v>
      </c>
      <c r="K83" s="26"/>
    </row>
    <row r="84" spans="2:11" s="18" customFormat="1" ht="20.399999999999999" customHeight="1" thickBot="1">
      <c r="B84" s="326" t="s">
        <v>316</v>
      </c>
      <c r="C84" s="285"/>
      <c r="D84" s="47" t="s">
        <v>174</v>
      </c>
      <c r="E84" s="44" t="s">
        <v>81</v>
      </c>
      <c r="F84" s="117" t="s">
        <v>163</v>
      </c>
      <c r="G84" s="118">
        <v>44409</v>
      </c>
      <c r="H84" s="46">
        <v>510</v>
      </c>
      <c r="I84" s="47" t="s">
        <v>54</v>
      </c>
      <c r="J84" s="48" t="s">
        <v>20</v>
      </c>
      <c r="K84" s="26"/>
    </row>
    <row r="85" spans="2:11" s="18" customFormat="1" ht="18" hidden="1" customHeight="1">
      <c r="B85" s="163" t="s">
        <v>175</v>
      </c>
      <c r="C85" s="164"/>
      <c r="D85" s="49" t="s">
        <v>176</v>
      </c>
      <c r="E85" s="51" t="s">
        <v>81</v>
      </c>
      <c r="F85" s="111" t="s">
        <v>164</v>
      </c>
      <c r="G85" s="112">
        <v>44317</v>
      </c>
      <c r="H85" s="53">
        <v>370</v>
      </c>
      <c r="I85" s="49" t="s">
        <v>54</v>
      </c>
      <c r="J85" s="59" t="s">
        <v>20</v>
      </c>
      <c r="K85" s="26"/>
    </row>
    <row r="86" spans="2:11" s="18" customFormat="1" ht="18" hidden="1" customHeight="1">
      <c r="B86" s="159" t="s">
        <v>177</v>
      </c>
      <c r="C86" s="160"/>
      <c r="D86" s="31" t="s">
        <v>178</v>
      </c>
      <c r="E86" s="28" t="s">
        <v>81</v>
      </c>
      <c r="F86" s="94" t="s">
        <v>164</v>
      </c>
      <c r="G86" s="115">
        <v>44317</v>
      </c>
      <c r="H86" s="30">
        <v>415</v>
      </c>
      <c r="I86" s="31" t="s">
        <v>54</v>
      </c>
      <c r="J86" s="41" t="s">
        <v>20</v>
      </c>
      <c r="K86" s="26"/>
    </row>
    <row r="87" spans="2:11" s="18" customFormat="1" ht="20.399999999999999" customHeight="1" thickBot="1">
      <c r="B87" s="284" t="s">
        <v>279</v>
      </c>
      <c r="C87" s="285"/>
      <c r="D87" s="47" t="s">
        <v>179</v>
      </c>
      <c r="E87" s="44" t="s">
        <v>81</v>
      </c>
      <c r="F87" s="117" t="s">
        <v>156</v>
      </c>
      <c r="G87" s="118">
        <v>44348</v>
      </c>
      <c r="H87" s="46">
        <v>430</v>
      </c>
      <c r="I87" s="47">
        <f t="shared" si="0"/>
        <v>430</v>
      </c>
      <c r="J87" s="48" t="s">
        <v>20</v>
      </c>
      <c r="K87" s="26"/>
    </row>
    <row r="88" spans="2:11" s="18" customFormat="1" ht="20.399999999999999" customHeight="1" thickBot="1">
      <c r="B88" s="327" t="s">
        <v>322</v>
      </c>
      <c r="C88" s="328"/>
      <c r="D88" s="123" t="s">
        <v>321</v>
      </c>
      <c r="E88" s="58" t="s">
        <v>250</v>
      </c>
      <c r="F88" s="124" t="s">
        <v>191</v>
      </c>
      <c r="G88" s="125">
        <v>44470</v>
      </c>
      <c r="H88" s="126">
        <v>140</v>
      </c>
      <c r="I88" s="123">
        <f t="shared" si="0"/>
        <v>140</v>
      </c>
      <c r="J88" s="127" t="s">
        <v>20</v>
      </c>
      <c r="K88" s="26"/>
    </row>
    <row r="89" spans="2:11" s="18" customFormat="1" ht="21" customHeight="1" thickBot="1">
      <c r="B89" s="329" t="s">
        <v>273</v>
      </c>
      <c r="C89" s="323"/>
      <c r="D89" s="63" t="s">
        <v>306</v>
      </c>
      <c r="E89" s="42" t="s">
        <v>81</v>
      </c>
      <c r="F89" s="104" t="s">
        <v>164</v>
      </c>
      <c r="G89" s="105">
        <v>44287</v>
      </c>
      <c r="H89" s="72">
        <v>250</v>
      </c>
      <c r="I89" s="63" t="s">
        <v>54</v>
      </c>
      <c r="J89" s="64" t="s">
        <v>20</v>
      </c>
      <c r="K89" s="26"/>
    </row>
    <row r="90" spans="2:11" s="18" customFormat="1" ht="18" hidden="1" customHeight="1">
      <c r="B90" s="159" t="s">
        <v>180</v>
      </c>
      <c r="C90" s="160"/>
      <c r="D90" s="31" t="s">
        <v>181</v>
      </c>
      <c r="E90" s="28" t="s">
        <v>125</v>
      </c>
      <c r="F90" s="94" t="s">
        <v>182</v>
      </c>
      <c r="G90" s="115">
        <v>44287</v>
      </c>
      <c r="H90" s="30">
        <v>260</v>
      </c>
      <c r="I90" s="31" t="s">
        <v>54</v>
      </c>
      <c r="J90" s="41" t="s">
        <v>20</v>
      </c>
      <c r="K90" s="26"/>
    </row>
    <row r="91" spans="2:11" s="18" customFormat="1" ht="18" hidden="1" customHeight="1">
      <c r="B91" s="159" t="s">
        <v>183</v>
      </c>
      <c r="C91" s="160"/>
      <c r="D91" s="31" t="s">
        <v>184</v>
      </c>
      <c r="E91" s="28" t="s">
        <v>185</v>
      </c>
      <c r="F91" s="94" t="s">
        <v>163</v>
      </c>
      <c r="G91" s="115">
        <v>43986</v>
      </c>
      <c r="H91" s="30">
        <v>555</v>
      </c>
      <c r="I91" s="31">
        <f t="shared" si="0"/>
        <v>555</v>
      </c>
      <c r="J91" s="41" t="s">
        <v>20</v>
      </c>
      <c r="K91" s="26"/>
    </row>
    <row r="92" spans="2:11" s="18" customFormat="1" ht="18" hidden="1" customHeight="1" thickBot="1">
      <c r="B92" s="161" t="s">
        <v>183</v>
      </c>
      <c r="C92" s="167" t="s">
        <v>186</v>
      </c>
      <c r="D92" s="68" t="s">
        <v>184</v>
      </c>
      <c r="E92" s="66" t="s">
        <v>185</v>
      </c>
      <c r="F92" s="107" t="s">
        <v>130</v>
      </c>
      <c r="G92" s="108">
        <v>43986</v>
      </c>
      <c r="H92" s="67">
        <v>575</v>
      </c>
      <c r="I92" s="68">
        <f t="shared" si="0"/>
        <v>575</v>
      </c>
      <c r="J92" s="69" t="s">
        <v>20</v>
      </c>
      <c r="K92" s="26"/>
    </row>
    <row r="93" spans="2:11" s="18" customFormat="1" ht="19.8" customHeight="1" thickBot="1">
      <c r="B93" s="165" t="s">
        <v>187</v>
      </c>
      <c r="C93" s="166"/>
      <c r="D93" s="123" t="s">
        <v>155</v>
      </c>
      <c r="E93" s="58" t="s">
        <v>125</v>
      </c>
      <c r="F93" s="124" t="s">
        <v>156</v>
      </c>
      <c r="G93" s="125">
        <v>44259</v>
      </c>
      <c r="H93" s="126">
        <v>135</v>
      </c>
      <c r="I93" s="123">
        <f t="shared" ref="I93:I108" si="1">H93</f>
        <v>135</v>
      </c>
      <c r="J93" s="127" t="s">
        <v>20</v>
      </c>
      <c r="K93" s="26"/>
    </row>
    <row r="94" spans="2:11" s="18" customFormat="1" ht="21" customHeight="1" thickBot="1">
      <c r="B94" s="327" t="s">
        <v>318</v>
      </c>
      <c r="C94" s="328"/>
      <c r="D94" s="123" t="s">
        <v>319</v>
      </c>
      <c r="E94" s="58" t="s">
        <v>312</v>
      </c>
      <c r="F94" s="124" t="s">
        <v>320</v>
      </c>
      <c r="G94" s="125">
        <v>44470</v>
      </c>
      <c r="H94" s="126">
        <v>337</v>
      </c>
      <c r="I94" s="63">
        <f>H94</f>
        <v>337</v>
      </c>
      <c r="J94" s="254" t="s">
        <v>20</v>
      </c>
      <c r="K94" s="26"/>
    </row>
    <row r="95" spans="2:11" s="18" customFormat="1" ht="18" hidden="1" customHeight="1">
      <c r="B95" s="170" t="s">
        <v>188</v>
      </c>
      <c r="C95" s="168"/>
      <c r="D95" s="63" t="s">
        <v>189</v>
      </c>
      <c r="E95" s="42" t="s">
        <v>190</v>
      </c>
      <c r="F95" s="104" t="s">
        <v>191</v>
      </c>
      <c r="G95" s="105">
        <v>44136</v>
      </c>
      <c r="H95" s="72">
        <v>100</v>
      </c>
      <c r="I95" s="24">
        <f t="shared" si="1"/>
        <v>100</v>
      </c>
      <c r="J95" s="64" t="s">
        <v>20</v>
      </c>
      <c r="K95" s="26"/>
    </row>
    <row r="96" spans="2:11" s="18" customFormat="1" ht="21" customHeight="1">
      <c r="B96" s="286" t="s">
        <v>280</v>
      </c>
      <c r="C96" s="287"/>
      <c r="D96" s="31" t="s">
        <v>192</v>
      </c>
      <c r="E96" s="28" t="s">
        <v>185</v>
      </c>
      <c r="F96" s="94" t="s">
        <v>193</v>
      </c>
      <c r="G96" s="115">
        <v>44896</v>
      </c>
      <c r="H96" s="30">
        <v>105</v>
      </c>
      <c r="I96" s="49">
        <f t="shared" si="1"/>
        <v>105</v>
      </c>
      <c r="J96" s="41" t="s">
        <v>20</v>
      </c>
      <c r="K96" s="26"/>
    </row>
    <row r="97" spans="2:11" s="18" customFormat="1" ht="21" customHeight="1">
      <c r="B97" s="306" t="s">
        <v>281</v>
      </c>
      <c r="C97" s="287"/>
      <c r="D97" s="31" t="s">
        <v>192</v>
      </c>
      <c r="E97" s="28" t="s">
        <v>195</v>
      </c>
      <c r="F97" s="94" t="s">
        <v>196</v>
      </c>
      <c r="G97" s="115">
        <v>44501</v>
      </c>
      <c r="H97" s="30">
        <v>105</v>
      </c>
      <c r="I97" s="31">
        <f t="shared" si="1"/>
        <v>105</v>
      </c>
      <c r="J97" s="41" t="s">
        <v>20</v>
      </c>
      <c r="K97" s="26"/>
    </row>
    <row r="98" spans="2:11" s="18" customFormat="1" ht="20.399999999999999" customHeight="1">
      <c r="B98" s="286" t="s">
        <v>281</v>
      </c>
      <c r="C98" s="287"/>
      <c r="D98" s="31" t="s">
        <v>197</v>
      </c>
      <c r="E98" s="28" t="s">
        <v>195</v>
      </c>
      <c r="F98" s="94" t="s">
        <v>196</v>
      </c>
      <c r="G98" s="115">
        <v>44501</v>
      </c>
      <c r="H98" s="30">
        <v>155</v>
      </c>
      <c r="I98" s="31">
        <f t="shared" si="1"/>
        <v>155</v>
      </c>
      <c r="J98" s="41" t="s">
        <v>20</v>
      </c>
      <c r="K98" s="26"/>
    </row>
    <row r="99" spans="2:11" s="18" customFormat="1" ht="20.399999999999999" customHeight="1" thickBot="1">
      <c r="B99" s="284" t="s">
        <v>281</v>
      </c>
      <c r="C99" s="285"/>
      <c r="D99" s="47" t="s">
        <v>198</v>
      </c>
      <c r="E99" s="44" t="s">
        <v>195</v>
      </c>
      <c r="F99" s="117" t="s">
        <v>196</v>
      </c>
      <c r="G99" s="118">
        <v>44501</v>
      </c>
      <c r="H99" s="46">
        <v>190</v>
      </c>
      <c r="I99" s="47">
        <f t="shared" si="1"/>
        <v>190</v>
      </c>
      <c r="J99" s="48" t="s">
        <v>20</v>
      </c>
      <c r="K99" s="26"/>
    </row>
    <row r="100" spans="2:11" s="18" customFormat="1" ht="18" hidden="1" customHeight="1">
      <c r="B100" s="170" t="s">
        <v>194</v>
      </c>
      <c r="C100" s="168"/>
      <c r="D100" s="63" t="s">
        <v>199</v>
      </c>
      <c r="E100" s="42" t="s">
        <v>195</v>
      </c>
      <c r="F100" s="104" t="s">
        <v>191</v>
      </c>
      <c r="G100" s="105">
        <v>44136</v>
      </c>
      <c r="H100" s="72">
        <v>146</v>
      </c>
      <c r="I100" s="63">
        <f t="shared" si="1"/>
        <v>146</v>
      </c>
      <c r="J100" s="64" t="s">
        <v>20</v>
      </c>
      <c r="K100" s="26"/>
    </row>
    <row r="101" spans="2:11" s="18" customFormat="1" ht="18" hidden="1" customHeight="1">
      <c r="B101" s="159" t="s">
        <v>200</v>
      </c>
      <c r="C101" s="160"/>
      <c r="D101" s="31" t="s">
        <v>201</v>
      </c>
      <c r="E101" s="28" t="s">
        <v>81</v>
      </c>
      <c r="F101" s="94" t="s">
        <v>191</v>
      </c>
      <c r="G101" s="115">
        <v>44136</v>
      </c>
      <c r="H101" s="30">
        <v>130</v>
      </c>
      <c r="I101" s="31">
        <f t="shared" si="1"/>
        <v>130</v>
      </c>
      <c r="J101" s="41" t="s">
        <v>20</v>
      </c>
      <c r="K101" s="26"/>
    </row>
    <row r="102" spans="2:11" s="18" customFormat="1" ht="21" customHeight="1" thickBot="1">
      <c r="B102" s="306" t="s">
        <v>202</v>
      </c>
      <c r="C102" s="287"/>
      <c r="D102" s="31" t="s">
        <v>203</v>
      </c>
      <c r="E102" s="28" t="s">
        <v>81</v>
      </c>
      <c r="F102" s="94" t="s">
        <v>193</v>
      </c>
      <c r="G102" s="115">
        <v>44531</v>
      </c>
      <c r="H102" s="30">
        <v>165</v>
      </c>
      <c r="I102" s="31">
        <f t="shared" si="1"/>
        <v>165</v>
      </c>
      <c r="J102" s="41" t="s">
        <v>20</v>
      </c>
      <c r="K102" s="26"/>
    </row>
    <row r="103" spans="2:11" s="18" customFormat="1" ht="18" hidden="1" customHeight="1" thickBot="1">
      <c r="B103" s="306" t="s">
        <v>202</v>
      </c>
      <c r="C103" s="287"/>
      <c r="D103" s="68" t="s">
        <v>204</v>
      </c>
      <c r="E103" s="66" t="s">
        <v>81</v>
      </c>
      <c r="F103" s="107" t="s">
        <v>193</v>
      </c>
      <c r="G103" s="108">
        <v>44531</v>
      </c>
      <c r="H103" s="67">
        <v>200</v>
      </c>
      <c r="I103" s="68">
        <f t="shared" si="1"/>
        <v>200</v>
      </c>
      <c r="J103" s="69" t="s">
        <v>20</v>
      </c>
      <c r="K103" s="26"/>
    </row>
    <row r="104" spans="2:11" ht="21" customHeight="1">
      <c r="B104" s="322" t="s">
        <v>205</v>
      </c>
      <c r="C104" s="323"/>
      <c r="D104" s="49" t="s">
        <v>206</v>
      </c>
      <c r="E104" s="51" t="s">
        <v>207</v>
      </c>
      <c r="F104" s="111" t="s">
        <v>208</v>
      </c>
      <c r="G104" s="112">
        <v>44562</v>
      </c>
      <c r="H104" s="53">
        <v>215</v>
      </c>
      <c r="I104" s="49">
        <f t="shared" si="1"/>
        <v>215</v>
      </c>
      <c r="J104" s="59" t="s">
        <v>20</v>
      </c>
      <c r="K104" s="93"/>
    </row>
    <row r="105" spans="2:11" ht="21" customHeight="1">
      <c r="B105" s="324" t="s">
        <v>209</v>
      </c>
      <c r="C105" s="325"/>
      <c r="D105" s="229" t="s">
        <v>210</v>
      </c>
      <c r="E105" s="66" t="s">
        <v>207</v>
      </c>
      <c r="F105" s="107" t="s">
        <v>208</v>
      </c>
      <c r="G105" s="115">
        <v>44562</v>
      </c>
      <c r="H105" s="30">
        <v>220</v>
      </c>
      <c r="I105" s="228">
        <f t="shared" si="1"/>
        <v>220</v>
      </c>
      <c r="J105" s="32" t="s">
        <v>20</v>
      </c>
      <c r="K105" s="93"/>
    </row>
    <row r="106" spans="2:11" ht="18" hidden="1" customHeight="1" thickBot="1">
      <c r="B106" s="326" t="s">
        <v>211</v>
      </c>
      <c r="C106" s="285"/>
      <c r="D106" s="24" t="s">
        <v>212</v>
      </c>
      <c r="E106" s="44" t="s">
        <v>207</v>
      </c>
      <c r="F106" s="117" t="s">
        <v>208</v>
      </c>
      <c r="G106" s="105">
        <v>44562</v>
      </c>
      <c r="H106" s="23">
        <v>220</v>
      </c>
      <c r="I106" s="47">
        <f t="shared" si="1"/>
        <v>220</v>
      </c>
      <c r="J106" s="25" t="s">
        <v>20</v>
      </c>
      <c r="K106" s="93"/>
    </row>
    <row r="107" spans="2:11" ht="18" hidden="1" customHeight="1">
      <c r="B107" s="322" t="s">
        <v>297</v>
      </c>
      <c r="C107" s="323"/>
      <c r="D107" s="49"/>
      <c r="E107" s="51" t="s">
        <v>213</v>
      </c>
      <c r="F107" s="111" t="s">
        <v>214</v>
      </c>
      <c r="G107" s="112">
        <v>44378</v>
      </c>
      <c r="H107" s="53">
        <v>285</v>
      </c>
      <c r="I107" s="49">
        <f t="shared" si="1"/>
        <v>285</v>
      </c>
      <c r="J107" s="59" t="s">
        <v>20</v>
      </c>
      <c r="K107" s="93"/>
    </row>
    <row r="108" spans="2:11" ht="20.399999999999999" customHeight="1">
      <c r="B108" s="306" t="s">
        <v>336</v>
      </c>
      <c r="C108" s="287"/>
      <c r="D108" s="228"/>
      <c r="E108" s="66" t="s">
        <v>215</v>
      </c>
      <c r="F108" s="107" t="s">
        <v>342</v>
      </c>
      <c r="G108" s="108">
        <v>44378</v>
      </c>
      <c r="H108" s="67">
        <v>290</v>
      </c>
      <c r="I108" s="68">
        <f t="shared" si="1"/>
        <v>290</v>
      </c>
      <c r="J108" s="69" t="s">
        <v>20</v>
      </c>
      <c r="K108" s="93"/>
    </row>
    <row r="109" spans="2:11" s="241" customFormat="1" ht="20.399999999999999" customHeight="1">
      <c r="B109" s="306" t="s">
        <v>325</v>
      </c>
      <c r="C109" s="287"/>
      <c r="D109" s="228"/>
      <c r="E109" s="66" t="s">
        <v>215</v>
      </c>
      <c r="F109" s="107" t="s">
        <v>317</v>
      </c>
      <c r="G109" s="108">
        <v>44470</v>
      </c>
      <c r="H109" s="67">
        <v>450</v>
      </c>
      <c r="I109" s="228">
        <f t="shared" ref="I109" si="2">H109</f>
        <v>450</v>
      </c>
      <c r="J109" s="69" t="s">
        <v>20</v>
      </c>
      <c r="K109" s="93"/>
    </row>
    <row r="110" spans="2:11" ht="21.6" customHeight="1">
      <c r="B110" s="320" t="s">
        <v>282</v>
      </c>
      <c r="C110" s="321"/>
      <c r="D110" s="169"/>
      <c r="E110" s="28" t="s">
        <v>216</v>
      </c>
      <c r="F110" s="94" t="s">
        <v>133</v>
      </c>
      <c r="G110" s="115">
        <v>44409</v>
      </c>
      <c r="H110" s="30">
        <v>290</v>
      </c>
      <c r="I110" s="31">
        <v>290</v>
      </c>
      <c r="J110" s="32" t="s">
        <v>20</v>
      </c>
      <c r="K110" s="93"/>
    </row>
    <row r="111" spans="2:11" ht="21.6" customHeight="1" thickBot="1">
      <c r="B111" s="286" t="s">
        <v>283</v>
      </c>
      <c r="C111" s="307"/>
      <c r="D111" s="287"/>
      <c r="E111" s="28" t="s">
        <v>217</v>
      </c>
      <c r="F111" s="94" t="s">
        <v>133</v>
      </c>
      <c r="G111" s="115">
        <v>44378</v>
      </c>
      <c r="H111" s="30">
        <v>400</v>
      </c>
      <c r="I111" s="229">
        <v>400</v>
      </c>
      <c r="J111" s="32" t="s">
        <v>20</v>
      </c>
      <c r="K111" s="93"/>
    </row>
    <row r="112" spans="2:11" s="230" customFormat="1" ht="18" hidden="1" customHeight="1" thickBot="1">
      <c r="B112" s="317" t="s">
        <v>298</v>
      </c>
      <c r="C112" s="318"/>
      <c r="D112" s="319"/>
      <c r="E112" s="34" t="s">
        <v>299</v>
      </c>
      <c r="F112" s="128" t="s">
        <v>300</v>
      </c>
      <c r="G112" s="129">
        <v>44531</v>
      </c>
      <c r="H112" s="36">
        <v>180</v>
      </c>
      <c r="I112" s="37">
        <f>H112</f>
        <v>180</v>
      </c>
      <c r="J112" s="38" t="s">
        <v>20</v>
      </c>
      <c r="K112" s="93"/>
    </row>
    <row r="113" spans="2:11" ht="16.8" hidden="1">
      <c r="B113" s="312" t="s">
        <v>218</v>
      </c>
      <c r="C113" s="313"/>
      <c r="D113" s="63"/>
      <c r="E113" s="42" t="s">
        <v>107</v>
      </c>
      <c r="F113" s="104" t="s">
        <v>219</v>
      </c>
      <c r="G113" s="105">
        <v>44197</v>
      </c>
      <c r="H113" s="72">
        <v>215</v>
      </c>
      <c r="I113" s="63">
        <f t="shared" si="0"/>
        <v>215</v>
      </c>
      <c r="J113" s="64" t="s">
        <v>20</v>
      </c>
      <c r="K113" s="93"/>
    </row>
    <row r="114" spans="2:11" ht="16.8" hidden="1" customHeight="1">
      <c r="B114" s="114" t="s">
        <v>220</v>
      </c>
      <c r="C114" s="31" t="s">
        <v>101</v>
      </c>
      <c r="D114" s="31" t="s">
        <v>221</v>
      </c>
      <c r="E114" s="28" t="s">
        <v>107</v>
      </c>
      <c r="F114" s="94" t="s">
        <v>222</v>
      </c>
      <c r="G114" s="115">
        <v>44228</v>
      </c>
      <c r="H114" s="30">
        <v>400</v>
      </c>
      <c r="I114" s="31">
        <v>400</v>
      </c>
      <c r="J114" s="41" t="s">
        <v>84</v>
      </c>
      <c r="K114" s="93"/>
    </row>
    <row r="115" spans="2:11" ht="16.8" hidden="1" customHeight="1" thickBot="1">
      <c r="B115" s="116" t="s">
        <v>223</v>
      </c>
      <c r="C115" s="68" t="s">
        <v>101</v>
      </c>
      <c r="D115" s="68" t="s">
        <v>199</v>
      </c>
      <c r="E115" s="66" t="s">
        <v>107</v>
      </c>
      <c r="F115" s="107" t="s">
        <v>224</v>
      </c>
      <c r="G115" s="108">
        <v>44256</v>
      </c>
      <c r="H115" s="67">
        <v>210</v>
      </c>
      <c r="I115" s="68">
        <v>210</v>
      </c>
      <c r="J115" s="69" t="s">
        <v>84</v>
      </c>
      <c r="K115" s="93"/>
    </row>
    <row r="116" spans="2:11" s="130" customFormat="1" ht="19.2" thickBot="1">
      <c r="B116" s="314" t="s">
        <v>225</v>
      </c>
      <c r="C116" s="315"/>
      <c r="D116" s="315"/>
      <c r="E116" s="315"/>
      <c r="F116" s="315"/>
      <c r="G116" s="315"/>
      <c r="H116" s="315"/>
      <c r="I116" s="315"/>
      <c r="J116" s="316"/>
      <c r="K116" s="131"/>
    </row>
    <row r="117" spans="2:11" ht="17.399999999999999" hidden="1" thickBot="1">
      <c r="B117" s="71" t="s">
        <v>226</v>
      </c>
      <c r="C117" s="132"/>
      <c r="D117" s="133"/>
      <c r="E117" s="21" t="s">
        <v>227</v>
      </c>
      <c r="F117" s="134" t="s">
        <v>228</v>
      </c>
      <c r="G117" s="22" t="s">
        <v>229</v>
      </c>
      <c r="H117" s="23">
        <v>95</v>
      </c>
      <c r="I117" s="24">
        <f>H117</f>
        <v>95</v>
      </c>
      <c r="J117" s="135" t="s">
        <v>61</v>
      </c>
      <c r="K117" s="93"/>
    </row>
    <row r="118" spans="2:11" ht="18.600000000000001" customHeight="1">
      <c r="B118" s="40" t="s">
        <v>230</v>
      </c>
      <c r="C118" s="136" t="s">
        <v>24</v>
      </c>
      <c r="D118" s="137" t="s">
        <v>285</v>
      </c>
      <c r="E118" s="51" t="s">
        <v>231</v>
      </c>
      <c r="F118" s="138" t="s">
        <v>228</v>
      </c>
      <c r="G118" s="52" t="s">
        <v>39</v>
      </c>
      <c r="H118" s="53">
        <v>850</v>
      </c>
      <c r="I118" s="49">
        <v>850</v>
      </c>
      <c r="J118" s="139" t="s">
        <v>20</v>
      </c>
      <c r="K118" s="93"/>
    </row>
    <row r="119" spans="2:11" ht="18.600000000000001" hidden="1" customHeight="1">
      <c r="B119" s="140" t="s">
        <v>232</v>
      </c>
      <c r="C119" s="141" t="s">
        <v>24</v>
      </c>
      <c r="D119" s="142" t="s">
        <v>233</v>
      </c>
      <c r="E119" s="54" t="s">
        <v>231</v>
      </c>
      <c r="F119" s="81" t="s">
        <v>228</v>
      </c>
      <c r="G119" s="82" t="s">
        <v>58</v>
      </c>
      <c r="H119" s="83">
        <v>980</v>
      </c>
      <c r="I119" s="55">
        <v>980</v>
      </c>
      <c r="J119" s="143" t="s">
        <v>61</v>
      </c>
      <c r="K119" s="93"/>
    </row>
    <row r="120" spans="2:11" ht="18.600000000000001" customHeight="1">
      <c r="B120" s="202" t="s">
        <v>234</v>
      </c>
      <c r="C120" s="203" t="s">
        <v>67</v>
      </c>
      <c r="D120" s="204" t="s">
        <v>235</v>
      </c>
      <c r="E120" s="205" t="s">
        <v>231</v>
      </c>
      <c r="F120" s="206" t="s">
        <v>236</v>
      </c>
      <c r="G120" s="207" t="s">
        <v>39</v>
      </c>
      <c r="H120" s="208">
        <v>850</v>
      </c>
      <c r="I120" s="204">
        <f t="shared" ref="I120:I136" si="3">H120</f>
        <v>850</v>
      </c>
      <c r="J120" s="209" t="s">
        <v>20</v>
      </c>
      <c r="K120" s="93"/>
    </row>
    <row r="121" spans="2:11" ht="18.600000000000001" hidden="1" customHeight="1">
      <c r="B121" s="301" t="s">
        <v>237</v>
      </c>
      <c r="C121" s="179" t="s">
        <v>69</v>
      </c>
      <c r="D121" s="177" t="s">
        <v>238</v>
      </c>
      <c r="E121" s="178" t="s">
        <v>231</v>
      </c>
      <c r="F121" s="193" t="s">
        <v>236</v>
      </c>
      <c r="G121" s="194" t="s">
        <v>58</v>
      </c>
      <c r="H121" s="195">
        <v>550</v>
      </c>
      <c r="I121" s="179">
        <f t="shared" si="3"/>
        <v>550</v>
      </c>
      <c r="J121" s="198" t="s">
        <v>61</v>
      </c>
      <c r="K121" s="93"/>
    </row>
    <row r="122" spans="2:11" ht="21.6" customHeight="1">
      <c r="B122" s="302"/>
      <c r="C122" s="179" t="s">
        <v>67</v>
      </c>
      <c r="D122" s="177" t="s">
        <v>307</v>
      </c>
      <c r="E122" s="178" t="s">
        <v>231</v>
      </c>
      <c r="F122" s="193" t="s">
        <v>236</v>
      </c>
      <c r="G122" s="194" t="s">
        <v>302</v>
      </c>
      <c r="H122" s="195">
        <v>640</v>
      </c>
      <c r="I122" s="179">
        <f t="shared" si="3"/>
        <v>640</v>
      </c>
      <c r="J122" s="198" t="s">
        <v>20</v>
      </c>
      <c r="K122" s="93"/>
    </row>
    <row r="123" spans="2:11" ht="18.600000000000001" hidden="1" customHeight="1">
      <c r="B123" s="303" t="s">
        <v>239</v>
      </c>
      <c r="C123" s="204" t="s">
        <v>69</v>
      </c>
      <c r="D123" s="210" t="s">
        <v>240</v>
      </c>
      <c r="E123" s="205" t="s">
        <v>231</v>
      </c>
      <c r="F123" s="206" t="s">
        <v>236</v>
      </c>
      <c r="G123" s="207" t="s">
        <v>58</v>
      </c>
      <c r="H123" s="208">
        <v>580</v>
      </c>
      <c r="I123" s="204">
        <f t="shared" si="3"/>
        <v>580</v>
      </c>
      <c r="J123" s="209" t="s">
        <v>61</v>
      </c>
      <c r="K123" s="93"/>
    </row>
    <row r="124" spans="2:11" ht="18.600000000000001" hidden="1" customHeight="1">
      <c r="B124" s="303"/>
      <c r="C124" s="204" t="s">
        <v>67</v>
      </c>
      <c r="D124" s="210" t="s">
        <v>241</v>
      </c>
      <c r="E124" s="205" t="s">
        <v>231</v>
      </c>
      <c r="F124" s="206" t="s">
        <v>236</v>
      </c>
      <c r="G124" s="207" t="s">
        <v>99</v>
      </c>
      <c r="H124" s="208">
        <v>600</v>
      </c>
      <c r="I124" s="204">
        <f t="shared" si="3"/>
        <v>600</v>
      </c>
      <c r="J124" s="209" t="s">
        <v>40</v>
      </c>
      <c r="K124" s="93"/>
    </row>
    <row r="125" spans="2:11" ht="18.600000000000001" hidden="1" customHeight="1">
      <c r="B125" s="303"/>
      <c r="C125" s="204" t="s">
        <v>52</v>
      </c>
      <c r="D125" s="210" t="s">
        <v>242</v>
      </c>
      <c r="E125" s="205" t="s">
        <v>231</v>
      </c>
      <c r="F125" s="206" t="s">
        <v>236</v>
      </c>
      <c r="G125" s="207" t="s">
        <v>39</v>
      </c>
      <c r="H125" s="208">
        <v>690</v>
      </c>
      <c r="I125" s="204">
        <v>690</v>
      </c>
      <c r="J125" s="211" t="s">
        <v>20</v>
      </c>
    </row>
    <row r="126" spans="2:11" ht="18.600000000000001" hidden="1" customHeight="1" thickBot="1">
      <c r="B126" s="303"/>
      <c r="C126" s="185" t="s">
        <v>243</v>
      </c>
      <c r="D126" s="181" t="s">
        <v>244</v>
      </c>
      <c r="E126" s="182" t="s">
        <v>231</v>
      </c>
      <c r="F126" s="212" t="s">
        <v>236</v>
      </c>
      <c r="G126" s="183" t="s">
        <v>245</v>
      </c>
      <c r="H126" s="184">
        <v>690</v>
      </c>
      <c r="I126" s="185">
        <f t="shared" si="3"/>
        <v>690</v>
      </c>
      <c r="J126" s="213">
        <v>44525</v>
      </c>
    </row>
    <row r="127" spans="2:11" ht="18.600000000000001" hidden="1" customHeight="1">
      <c r="B127" s="304" t="s">
        <v>246</v>
      </c>
      <c r="C127" s="63" t="s">
        <v>52</v>
      </c>
      <c r="D127" s="144" t="s">
        <v>242</v>
      </c>
      <c r="E127" s="42" t="s">
        <v>231</v>
      </c>
      <c r="F127" s="86" t="s">
        <v>236</v>
      </c>
      <c r="G127" s="62" t="s">
        <v>247</v>
      </c>
      <c r="H127" s="72">
        <v>570</v>
      </c>
      <c r="I127" s="63">
        <f t="shared" si="3"/>
        <v>570</v>
      </c>
      <c r="J127" s="145" t="s">
        <v>40</v>
      </c>
    </row>
    <row r="128" spans="2:11" ht="18.600000000000001" hidden="1" customHeight="1">
      <c r="B128" s="305"/>
      <c r="C128" s="55" t="s">
        <v>243</v>
      </c>
      <c r="D128" s="142" t="s">
        <v>244</v>
      </c>
      <c r="E128" s="54" t="s">
        <v>231</v>
      </c>
      <c r="F128" s="81" t="s">
        <v>236</v>
      </c>
      <c r="G128" s="82" t="s">
        <v>245</v>
      </c>
      <c r="H128" s="83">
        <v>600</v>
      </c>
      <c r="I128" s="55">
        <f t="shared" si="3"/>
        <v>600</v>
      </c>
      <c r="J128" s="146" t="s">
        <v>20</v>
      </c>
    </row>
    <row r="129" spans="2:10" ht="18.600000000000001" hidden="1" customHeight="1">
      <c r="B129" s="308" t="s">
        <v>248</v>
      </c>
      <c r="C129" s="309"/>
      <c r="D129" s="309"/>
      <c r="E129" s="309"/>
      <c r="F129" s="309"/>
      <c r="G129" s="309"/>
      <c r="H129" s="309"/>
      <c r="I129" s="309"/>
      <c r="J129" s="310"/>
    </row>
    <row r="130" spans="2:10" ht="18.600000000000001" hidden="1" customHeight="1">
      <c r="B130" s="288" t="s">
        <v>249</v>
      </c>
      <c r="C130" s="289"/>
      <c r="D130" s="28" t="s">
        <v>250</v>
      </c>
      <c r="E130" s="290" t="s">
        <v>251</v>
      </c>
      <c r="F130" s="291"/>
      <c r="G130" s="29" t="s">
        <v>252</v>
      </c>
      <c r="H130" s="30">
        <v>1570</v>
      </c>
      <c r="I130" s="31">
        <f t="shared" si="3"/>
        <v>1570</v>
      </c>
      <c r="J130" s="147" t="s">
        <v>20</v>
      </c>
    </row>
    <row r="131" spans="2:10" ht="18.600000000000001" hidden="1" customHeight="1">
      <c r="B131" s="288" t="s">
        <v>253</v>
      </c>
      <c r="C131" s="289"/>
      <c r="D131" s="28" t="s">
        <v>250</v>
      </c>
      <c r="E131" s="290" t="s">
        <v>254</v>
      </c>
      <c r="F131" s="291"/>
      <c r="G131" s="29" t="s">
        <v>255</v>
      </c>
      <c r="H131" s="30">
        <v>330</v>
      </c>
      <c r="I131" s="31">
        <f t="shared" si="3"/>
        <v>330</v>
      </c>
      <c r="J131" s="147" t="s">
        <v>20</v>
      </c>
    </row>
    <row r="132" spans="2:10" ht="18.600000000000001" hidden="1" customHeight="1">
      <c r="B132" s="288" t="s">
        <v>256</v>
      </c>
      <c r="C132" s="311"/>
      <c r="D132" s="28" t="s">
        <v>250</v>
      </c>
      <c r="E132" s="290" t="s">
        <v>257</v>
      </c>
      <c r="F132" s="291"/>
      <c r="G132" s="29" t="s">
        <v>252</v>
      </c>
      <c r="H132" s="30">
        <v>640</v>
      </c>
      <c r="I132" s="31">
        <f t="shared" si="3"/>
        <v>640</v>
      </c>
      <c r="J132" s="147" t="s">
        <v>20</v>
      </c>
    </row>
    <row r="133" spans="2:10" ht="18.600000000000001" hidden="1" customHeight="1">
      <c r="B133" s="288" t="s">
        <v>258</v>
      </c>
      <c r="C133" s="311"/>
      <c r="D133" s="28" t="s">
        <v>250</v>
      </c>
      <c r="E133" s="290" t="s">
        <v>257</v>
      </c>
      <c r="F133" s="291"/>
      <c r="G133" s="29" t="s">
        <v>252</v>
      </c>
      <c r="H133" s="30">
        <v>845</v>
      </c>
      <c r="I133" s="31">
        <f t="shared" si="3"/>
        <v>845</v>
      </c>
      <c r="J133" s="147" t="s">
        <v>20</v>
      </c>
    </row>
    <row r="134" spans="2:10" ht="18.600000000000001" hidden="1" customHeight="1">
      <c r="B134" s="288" t="s">
        <v>259</v>
      </c>
      <c r="C134" s="289"/>
      <c r="D134" s="28" t="s">
        <v>260</v>
      </c>
      <c r="E134" s="290" t="s">
        <v>261</v>
      </c>
      <c r="F134" s="291"/>
      <c r="G134" s="29" t="s">
        <v>262</v>
      </c>
      <c r="H134" s="30">
        <v>470</v>
      </c>
      <c r="I134" s="31">
        <f t="shared" si="3"/>
        <v>470</v>
      </c>
      <c r="J134" s="147" t="s">
        <v>20</v>
      </c>
    </row>
    <row r="135" spans="2:10" ht="18.600000000000001" hidden="1" customHeight="1">
      <c r="B135" s="288" t="s">
        <v>263</v>
      </c>
      <c r="C135" s="289"/>
      <c r="D135" s="28" t="s">
        <v>264</v>
      </c>
      <c r="E135" s="290" t="s">
        <v>265</v>
      </c>
      <c r="F135" s="291"/>
      <c r="G135" s="29" t="s">
        <v>266</v>
      </c>
      <c r="H135" s="30">
        <v>640</v>
      </c>
      <c r="I135" s="31">
        <f t="shared" si="3"/>
        <v>640</v>
      </c>
      <c r="J135" s="147" t="s">
        <v>20</v>
      </c>
    </row>
    <row r="136" spans="2:10" ht="18.600000000000001" hidden="1" customHeight="1" thickBot="1">
      <c r="B136" s="292" t="s">
        <v>267</v>
      </c>
      <c r="C136" s="293"/>
      <c r="D136" s="66" t="s">
        <v>260</v>
      </c>
      <c r="E136" s="294" t="s">
        <v>261</v>
      </c>
      <c r="F136" s="295"/>
      <c r="G136" s="45" t="s">
        <v>268</v>
      </c>
      <c r="H136" s="46">
        <v>690</v>
      </c>
      <c r="I136" s="47">
        <f t="shared" si="3"/>
        <v>690</v>
      </c>
      <c r="J136" s="148" t="s">
        <v>20</v>
      </c>
    </row>
    <row r="137" spans="2:10" ht="18.600000000000001" customHeight="1">
      <c r="B137" s="296" t="s">
        <v>269</v>
      </c>
      <c r="C137" s="296"/>
      <c r="D137" s="296"/>
      <c r="E137" s="296"/>
      <c r="F137" s="296"/>
      <c r="G137" s="297"/>
      <c r="H137" s="298"/>
      <c r="I137" s="298"/>
      <c r="J137" s="298"/>
    </row>
    <row r="138" spans="2:10" ht="10.8" customHeight="1">
      <c r="B138" s="299"/>
      <c r="C138" s="299"/>
      <c r="D138" s="299"/>
      <c r="E138" s="299"/>
      <c r="F138" s="299"/>
      <c r="G138" s="300"/>
      <c r="H138" s="300"/>
      <c r="I138" s="300"/>
      <c r="J138" s="300"/>
    </row>
    <row r="139" spans="2:10" ht="51.6" customHeight="1">
      <c r="B139" s="279" t="s">
        <v>270</v>
      </c>
      <c r="C139" s="280"/>
      <c r="D139" s="149" t="s">
        <v>271</v>
      </c>
      <c r="H139" s="150"/>
      <c r="I139" s="150"/>
      <c r="J139" s="150"/>
    </row>
    <row r="140" spans="2:10" ht="16.8" customHeight="1">
      <c r="B140" s="281" t="s">
        <v>272</v>
      </c>
      <c r="C140" s="282"/>
      <c r="D140" s="282"/>
      <c r="E140" s="282"/>
      <c r="F140" s="282"/>
      <c r="G140" s="283"/>
      <c r="H140" s="283"/>
      <c r="I140" s="283"/>
      <c r="J140" s="283"/>
    </row>
    <row r="141" spans="2:10" ht="6.6" customHeight="1"/>
  </sheetData>
  <mergeCells count="79">
    <mergeCell ref="C1:H1"/>
    <mergeCell ref="C3:I3"/>
    <mergeCell ref="C4:I4"/>
    <mergeCell ref="C5:H5"/>
    <mergeCell ref="B29:B31"/>
    <mergeCell ref="C2:I2"/>
    <mergeCell ref="B6:D6"/>
    <mergeCell ref="G6:H6"/>
    <mergeCell ref="B8:J8"/>
    <mergeCell ref="B10:B12"/>
    <mergeCell ref="B14:B18"/>
    <mergeCell ref="B20:B22"/>
    <mergeCell ref="B26:B28"/>
    <mergeCell ref="I6:J6"/>
    <mergeCell ref="C7:D7"/>
    <mergeCell ref="B24:B25"/>
    <mergeCell ref="B32:B36"/>
    <mergeCell ref="B37:B39"/>
    <mergeCell ref="B74:C74"/>
    <mergeCell ref="B42:J42"/>
    <mergeCell ref="B60:J60"/>
    <mergeCell ref="B63:C63"/>
    <mergeCell ref="C69:D69"/>
    <mergeCell ref="C70:D70"/>
    <mergeCell ref="B73:C73"/>
    <mergeCell ref="B41:C41"/>
    <mergeCell ref="B40:C40"/>
    <mergeCell ref="B84:C84"/>
    <mergeCell ref="B87:C87"/>
    <mergeCell ref="B94:C94"/>
    <mergeCell ref="B75:C75"/>
    <mergeCell ref="B76:C76"/>
    <mergeCell ref="B79:C79"/>
    <mergeCell ref="B83:C83"/>
    <mergeCell ref="B80:C80"/>
    <mergeCell ref="B89:C89"/>
    <mergeCell ref="B88:C88"/>
    <mergeCell ref="B96:C96"/>
    <mergeCell ref="B97:C97"/>
    <mergeCell ref="B98:C98"/>
    <mergeCell ref="B99:C99"/>
    <mergeCell ref="B104:C104"/>
    <mergeCell ref="B113:C113"/>
    <mergeCell ref="B116:J116"/>
    <mergeCell ref="B112:D112"/>
    <mergeCell ref="B110:C110"/>
    <mergeCell ref="B103:C103"/>
    <mergeCell ref="B107:C107"/>
    <mergeCell ref="B105:C105"/>
    <mergeCell ref="B106:C106"/>
    <mergeCell ref="B108:C108"/>
    <mergeCell ref="B109:C109"/>
    <mergeCell ref="B134:C134"/>
    <mergeCell ref="E134:F134"/>
    <mergeCell ref="B129:J129"/>
    <mergeCell ref="B130:C130"/>
    <mergeCell ref="E130:F130"/>
    <mergeCell ref="B131:C131"/>
    <mergeCell ref="E131:F131"/>
    <mergeCell ref="B132:C132"/>
    <mergeCell ref="E132:F132"/>
    <mergeCell ref="B133:C133"/>
    <mergeCell ref="E133:F133"/>
    <mergeCell ref="B139:C139"/>
    <mergeCell ref="B140:J140"/>
    <mergeCell ref="B65:C65"/>
    <mergeCell ref="B64:C64"/>
    <mergeCell ref="B135:C135"/>
    <mergeCell ref="E135:F135"/>
    <mergeCell ref="B136:C136"/>
    <mergeCell ref="E136:F136"/>
    <mergeCell ref="B137:F137"/>
    <mergeCell ref="G137:J137"/>
    <mergeCell ref="B138:J138"/>
    <mergeCell ref="B121:B122"/>
    <mergeCell ref="B123:B126"/>
    <mergeCell ref="B127:B128"/>
    <mergeCell ref="B102:C102"/>
    <mergeCell ref="B111:D111"/>
  </mergeCells>
  <hyperlinks>
    <hyperlink ref="I6" r:id="rId1"/>
    <hyperlink ref="D139" r:id="rId2"/>
  </hyperlinks>
  <pageMargins left="0.39370078740157483" right="0.19685039370078741" top="0.19685039370078741" bottom="0.19685039370078741" header="0.31496062992125984" footer="0.31496062992125984"/>
  <pageSetup paperSize="9" scale="63" fitToHeight="0" orientation="portrait" r:id="rId3"/>
  <headerFooter>
    <oddHeader>&amp;C
&amp;G</oddHead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РЕЧНАЯ РЫБА</vt:lpstr>
      <vt:lpstr>Лист1</vt:lpstr>
      <vt:lpstr>'РЕЧНАЯ РЫБА'!Print_Titles</vt:lpstr>
    </vt:vector>
  </TitlesOfParts>
  <Manager/>
  <Company>ФРА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cp:revision>1</cp:revision>
  <cp:lastPrinted>2022-03-29T06:33:13Z</cp:lastPrinted>
  <dcterms:created xsi:type="dcterms:W3CDTF">2007-08-16T10:18:45Z</dcterms:created>
  <dcterms:modified xsi:type="dcterms:W3CDTF">2022-04-03T15:26:03Z</dcterms:modified>
  <cp:category/>
  <cp:contentStatus/>
</cp:coreProperties>
</file>